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ECD52D1C-C6EA-4C58-936F-D753D2507EA6}" xr6:coauthVersionLast="47" xr6:coauthVersionMax="47" xr10:uidLastSave="{00000000-0000-0000-0000-000000000000}"/>
  <bookViews>
    <workbookView xWindow="-110" yWindow="-110" windowWidth="19420" windowHeight="10420" tabRatio="494" xr2:uid="{00000000-000D-0000-FFFF-FFFF00000000}"/>
  </bookViews>
  <sheets>
    <sheet name="5.5 Table" sheetId="12" r:id="rId1"/>
    <sheet name="5.5 Data" sheetId="13" r:id="rId2"/>
    <sheet name="Module1" sheetId="11" state="veryHidden" r:id="rId3"/>
  </sheets>
  <definedNames>
    <definedName name="_xlnm.Print_Area" localSheetId="0">'5.5 Table'!$A$1:$L$52</definedName>
  </definedNames>
  <calcPr calcId="191029"/>
  <customWorkbookViews>
    <customWorkbookView name="Barber - Personal View" guid="{B0BF43C0-6F2A-11D2-9697-00AA00CEF174}" mergeInterval="0" personalView="1" maximized="1" windowWidth="979" windowHeight="602" tabRatio="661" activeSheetId="9"/>
    <customWorkbookView name="Greg Baker - Personal View" guid="{430AE4C1-590D-11D2-83D4-00AA004B8446}" mergeInterval="0" personalView="1" maximized="1" windowWidth="1020" windowHeight="602" tabRatio="661" activeSheetId="8"/>
    <customWorkbookView name="Winterg - Personal View" guid="{F468E281-5917-11D2-89A0-00AA00515AAD}" mergeInterval="0" personalView="1" maximized="1" windowWidth="742" windowHeight="430" tabRatio="661" activeSheetId="3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2" l="1"/>
  <c r="F28" i="12"/>
  <c r="F41" i="12"/>
  <c r="F27" i="12"/>
  <c r="F40" i="12"/>
  <c r="F26" i="12"/>
  <c r="F39" i="12"/>
  <c r="F25" i="12"/>
  <c r="F38" i="12"/>
  <c r="F37" i="12"/>
  <c r="F24" i="12"/>
  <c r="F23" i="12"/>
  <c r="F22" i="12"/>
  <c r="F36" i="12"/>
  <c r="F35" i="12"/>
  <c r="F21" i="12"/>
  <c r="F34" i="12" l="1"/>
  <c r="F20" i="12"/>
  <c r="F33" i="12" l="1"/>
  <c r="F19" i="12"/>
  <c r="E44" i="12" l="1"/>
  <c r="E30" i="12"/>
  <c r="E43" i="12" l="1"/>
  <c r="E29" i="12"/>
  <c r="E42" i="12" l="1"/>
  <c r="E28" i="12"/>
  <c r="E41" i="12" l="1"/>
  <c r="E27" i="12"/>
  <c r="E40" i="12" l="1"/>
  <c r="E26" i="12"/>
  <c r="E39" i="12" l="1"/>
  <c r="E25" i="12"/>
  <c r="E37" i="12" l="1"/>
  <c r="E38" i="12"/>
  <c r="E23" i="12"/>
  <c r="E24" i="12"/>
  <c r="E36" i="12" l="1"/>
  <c r="E22" i="12"/>
  <c r="E35" i="12" l="1"/>
  <c r="E21" i="12"/>
  <c r="E34" i="12" l="1"/>
  <c r="E20" i="12"/>
  <c r="E33" i="12" l="1"/>
  <c r="D33" i="12"/>
  <c r="E19" i="12"/>
  <c r="D44" i="12" l="1"/>
  <c r="D30" i="12"/>
  <c r="D43" i="12" l="1"/>
  <c r="D29" i="12"/>
  <c r="D42" i="12" l="1"/>
  <c r="D28" i="12"/>
  <c r="D41" i="12" l="1"/>
  <c r="D27" i="12"/>
  <c r="D40" i="12" l="1"/>
  <c r="D26" i="12"/>
  <c r="D39" i="12" l="1"/>
  <c r="D25" i="12"/>
  <c r="D37" i="12" l="1"/>
  <c r="D38" i="12"/>
  <c r="D23" i="12"/>
  <c r="D24" i="12"/>
  <c r="D36" i="12" l="1"/>
  <c r="D22" i="12"/>
  <c r="D35" i="12" l="1"/>
  <c r="D21" i="12"/>
  <c r="D34" i="12" l="1"/>
  <c r="D20" i="12"/>
  <c r="D19" i="12" l="1"/>
  <c r="C44" i="12" l="1"/>
  <c r="C30" i="12"/>
  <c r="C43" i="12" l="1"/>
  <c r="C29" i="12"/>
  <c r="C42" i="12" l="1"/>
  <c r="C28" i="12"/>
  <c r="C41" i="12" l="1"/>
  <c r="C27" i="12"/>
  <c r="C39" i="12" l="1"/>
  <c r="C40" i="12"/>
  <c r="C25" i="12"/>
  <c r="C26" i="12"/>
  <c r="C37" i="12" l="1"/>
  <c r="C38" i="12"/>
  <c r="C23" i="12"/>
  <c r="C24" i="12"/>
  <c r="C36" i="12" l="1"/>
  <c r="C22" i="12"/>
  <c r="C35" i="12" l="1"/>
  <c r="C21" i="12"/>
  <c r="C34" i="12" l="1"/>
  <c r="C20" i="12"/>
  <c r="C33" i="12" l="1"/>
  <c r="C19" i="12"/>
  <c r="B34" i="12" l="1"/>
  <c r="B35" i="12"/>
  <c r="B36" i="12"/>
  <c r="B37" i="12"/>
  <c r="B38" i="12"/>
  <c r="B39" i="12"/>
  <c r="B40" i="12"/>
  <c r="B41" i="12"/>
  <c r="B42" i="12"/>
  <c r="B43" i="12"/>
  <c r="B44" i="12"/>
  <c r="B20" i="12"/>
  <c r="B21" i="12"/>
  <c r="B22" i="12"/>
  <c r="B23" i="12"/>
  <c r="B24" i="12"/>
  <c r="B25" i="12"/>
  <c r="B26" i="12"/>
  <c r="B27" i="12"/>
  <c r="B28" i="12"/>
  <c r="B29" i="12"/>
  <c r="B30" i="12"/>
  <c r="B33" i="12" l="1"/>
  <c r="B19" i="12"/>
</calcChain>
</file>

<file path=xl/sharedStrings.xml><?xml version="1.0" encoding="utf-8"?>
<sst xmlns="http://schemas.openxmlformats.org/spreadsheetml/2006/main" count="44" uniqueCount="30">
  <si>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</si>
  <si>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</si>
  <si>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</si>
  <si>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</si>
  <si>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</si>
  <si>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</si>
  <si>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</si>
  <si>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</si>
  <si>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</si>
  <si>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</si>
  <si>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</si>
  <si>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</si>
  <si>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</si>
  <si>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S&amp;P/ASX 200</t>
  </si>
  <si>
    <t>(b) Index at the end of the month. Base: March 2000 = 3 133.3.</t>
  </si>
  <si>
    <t>Update</t>
  </si>
  <si>
    <t>All ordinaries index (a)</t>
  </si>
  <si>
    <t>S&amp;P/ASX 200 index (b)</t>
  </si>
  <si>
    <t>5.5 Stock exchange indexes</t>
  </si>
  <si>
    <t>All ordinaries</t>
  </si>
  <si>
    <t xml:space="preserve"> </t>
  </si>
  <si>
    <t xml:space="preserve">Source: </t>
  </si>
  <si>
    <t>(a) Index at the end of the month. Base: January 1980 = 500.0.</t>
  </si>
  <si>
    <t>Australian Stock Exchange, Market statistics, historical market statistics.</t>
  </si>
  <si>
    <t>2017–18</t>
  </si>
  <si>
    <t>2018–19</t>
  </si>
  <si>
    <t>2019–20</t>
  </si>
  <si>
    <t>2020–21</t>
  </si>
  <si>
    <t>Source: Australian Stock Exchange, Historical Market Statistics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</si>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</sst>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mmm\ yy"/>
    <numFmt numFmtId="166" formatCode="[$-C09]d\ mmmm\ yyyy;@"/>
    <numFmt numFmtId="167" formatCode="###\ ##0.0"/>
  </numFmts>
  <fonts count="23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13B5EA"/>
      <name val="Calibri"/>
      <family val="2"/>
      <scheme val="minor"/>
    </font>
    <font>
      <sz val="10"/>
      <color indexed="18"/>
      <name val="Calibri"/>
      <family val="2"/>
      <scheme val="minor"/>
    </font>
    <font>
      <sz val="8"/>
      <color rgb="FF398BCA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6EE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" fontId="4" fillId="0" borderId="0" xfId="0" applyNumberFormat="1" applyFont="1" applyBorder="1"/>
    <xf numFmtId="0" fontId="7" fillId="0" borderId="0" xfId="0" quotePrefix="1" applyFont="1" applyBorder="1" applyAlignment="1">
      <alignment horizontal="left" vertical="center"/>
    </xf>
    <xf numFmtId="0" fontId="3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6" fillId="0" borderId="2" xfId="0" applyFont="1" applyBorder="1"/>
    <xf numFmtId="0" fontId="4" fillId="0" borderId="2" xfId="0" applyFont="1" applyBorder="1"/>
    <xf numFmtId="0" fontId="5" fillId="0" borderId="0" xfId="0" applyFont="1" applyBorder="1"/>
    <xf numFmtId="0" fontId="11" fillId="0" borderId="0" xfId="0" quotePrefix="1" applyFont="1" applyBorder="1"/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/>
    </xf>
    <xf numFmtId="0" fontId="15" fillId="3" borderId="0" xfId="0" applyFont="1" applyFill="1" applyBorder="1"/>
    <xf numFmtId="0" fontId="16" fillId="3" borderId="0" xfId="0" applyFont="1" applyFill="1" applyBorder="1"/>
    <xf numFmtId="0" fontId="15" fillId="3" borderId="0" xfId="0" applyFont="1" applyFill="1" applyBorder="1" applyAlignment="1">
      <alignment horizontal="right"/>
    </xf>
    <xf numFmtId="167" fontId="4" fillId="0" borderId="0" xfId="0" applyNumberFormat="1" applyFont="1" applyBorder="1"/>
    <xf numFmtId="167" fontId="3" fillId="2" borderId="0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Border="1" applyAlignment="1">
      <alignment vertical="center"/>
    </xf>
    <xf numFmtId="167" fontId="9" fillId="2" borderId="0" xfId="0" applyNumberFormat="1" applyFont="1" applyFill="1" applyBorder="1" applyAlignment="1">
      <alignment horizontal="right" vertical="center"/>
    </xf>
    <xf numFmtId="0" fontId="17" fillId="0" borderId="0" xfId="0" applyFont="1"/>
    <xf numFmtId="0" fontId="18" fillId="0" borderId="0" xfId="0" applyFont="1"/>
    <xf numFmtId="0" fontId="18" fillId="0" borderId="0" xfId="0" applyFont="1" applyFill="1"/>
    <xf numFmtId="164" fontId="18" fillId="0" borderId="0" xfId="0" applyNumberFormat="1" applyFont="1"/>
    <xf numFmtId="0" fontId="19" fillId="0" borderId="1" xfId="0" applyFont="1" applyFill="1" applyBorder="1"/>
    <xf numFmtId="17" fontId="18" fillId="0" borderId="0" xfId="0" applyNumberFormat="1" applyFont="1"/>
    <xf numFmtId="164" fontId="18" fillId="0" borderId="0" xfId="0" applyNumberFormat="1" applyFont="1" applyFill="1"/>
    <xf numFmtId="165" fontId="18" fillId="0" borderId="0" xfId="0" applyNumberFormat="1" applyFont="1" applyAlignment="1">
      <alignment horizontal="right"/>
    </xf>
    <xf numFmtId="0" fontId="19" fillId="0" borderId="0" xfId="0" applyFont="1"/>
    <xf numFmtId="165" fontId="18" fillId="0" borderId="0" xfId="0" applyNumberFormat="1" applyFont="1" applyAlignment="1">
      <alignment horizontal="left"/>
    </xf>
    <xf numFmtId="164" fontId="20" fillId="0" borderId="0" xfId="1" applyNumberFormat="1" applyFont="1" applyAlignment="1" applyProtection="1"/>
    <xf numFmtId="0" fontId="21" fillId="0" borderId="0" xfId="0" applyFont="1" applyFill="1"/>
    <xf numFmtId="165" fontId="21" fillId="0" borderId="0" xfId="0" applyNumberFormat="1" applyFont="1" applyAlignment="1">
      <alignment horizontal="right"/>
    </xf>
    <xf numFmtId="164" fontId="21" fillId="0" borderId="0" xfId="0" applyNumberFormat="1" applyFont="1"/>
    <xf numFmtId="0" fontId="21" fillId="0" borderId="0" xfId="0" applyFont="1"/>
    <xf numFmtId="0" fontId="18" fillId="0" borderId="0" xfId="0" applyFont="1" applyProtection="1"/>
    <xf numFmtId="0" fontId="19" fillId="0" borderId="1" xfId="0" applyFont="1" applyBorder="1"/>
    <xf numFmtId="165" fontId="18" fillId="4" borderId="0" xfId="0" applyNumberFormat="1" applyFont="1" applyFill="1" applyAlignment="1">
      <alignment horizontal="right"/>
    </xf>
    <xf numFmtId="164" fontId="18" fillId="4" borderId="0" xfId="0" applyNumberFormat="1" applyFont="1" applyFill="1"/>
    <xf numFmtId="164" fontId="18" fillId="0" borderId="0" xfId="5" applyNumberFormat="1" applyFont="1" applyFill="1"/>
    <xf numFmtId="3" fontId="18" fillId="0" borderId="0" xfId="0" applyNumberFormat="1" applyFont="1"/>
    <xf numFmtId="164" fontId="18" fillId="0" borderId="0" xfId="5" applyNumberFormat="1" applyFont="1"/>
    <xf numFmtId="166" fontId="7" fillId="0" borderId="0" xfId="0" quotePrefix="1" applyNumberFormat="1" applyFont="1" applyBorder="1" applyAlignment="1">
      <alignment horizontal="left" wrapText="1"/>
    </xf>
    <xf numFmtId="166" fontId="3" fillId="0" borderId="0" xfId="0" applyNumberFormat="1" applyFont="1" applyBorder="1" applyAlignment="1">
      <alignment wrapText="1"/>
    </xf>
  </cellXfs>
  <cellStyles count="6">
    <cellStyle name="Comma" xfId="5" builtinId="3"/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033C59"/>
      <color rgb="FF13B5EA"/>
      <color rgb="FFF99D31"/>
      <color rgb="FF919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All ordinaries index</a:t>
            </a:r>
          </a:p>
        </c:rich>
      </c:tx>
      <c:layout>
        <c:manualLayout>
          <c:xMode val="edge"/>
          <c:yMode val="edge"/>
          <c:x val="3.7787151606049244E-2"/>
          <c:y val="3.159637948956973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85939257592802E-2"/>
          <c:y val="9.1383416548277766E-2"/>
          <c:w val="0.88880202474690662"/>
          <c:h val="0.814244717804208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'5.5 Data'!$A$77:$A$149</c:f>
              <c:numCache>
                <c:formatCode>mmm\-yy</c:formatCode>
                <c:ptCount val="73"/>
                <c:pt idx="0" formatCode="mmm\ yy">
                  <c:v>42522</c:v>
                </c:pt>
                <c:pt idx="1">
                  <c:v>42552</c:v>
                </c:pt>
                <c:pt idx="2" formatCode="mmm\ yy">
                  <c:v>42583</c:v>
                </c:pt>
                <c:pt idx="3" formatCode="mmm\ yy">
                  <c:v>42614</c:v>
                </c:pt>
                <c:pt idx="4">
                  <c:v>42644</c:v>
                </c:pt>
                <c:pt idx="5" formatCode="mmm\ yy">
                  <c:v>42675</c:v>
                </c:pt>
                <c:pt idx="6" formatCode="mmm\ yy">
                  <c:v>42705</c:v>
                </c:pt>
                <c:pt idx="7">
                  <c:v>42736</c:v>
                </c:pt>
                <c:pt idx="8" formatCode="mmm\ yy">
                  <c:v>42767</c:v>
                </c:pt>
                <c:pt idx="9" formatCode="mmm\ yy">
                  <c:v>42795</c:v>
                </c:pt>
                <c:pt idx="10">
                  <c:v>42826</c:v>
                </c:pt>
                <c:pt idx="11" formatCode="mmm\ yy">
                  <c:v>42856</c:v>
                </c:pt>
                <c:pt idx="12" formatCode="mmm\ yy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  <c:pt idx="24">
                  <c:v>43252</c:v>
                </c:pt>
                <c:pt idx="25">
                  <c:v>43282</c:v>
                </c:pt>
                <c:pt idx="26">
                  <c:v>43313</c:v>
                </c:pt>
                <c:pt idx="27">
                  <c:v>43344</c:v>
                </c:pt>
                <c:pt idx="28">
                  <c:v>43374</c:v>
                </c:pt>
                <c:pt idx="29">
                  <c:v>43405</c:v>
                </c:pt>
                <c:pt idx="30">
                  <c:v>43435</c:v>
                </c:pt>
                <c:pt idx="31">
                  <c:v>43466</c:v>
                </c:pt>
                <c:pt idx="32">
                  <c:v>43497</c:v>
                </c:pt>
                <c:pt idx="33">
                  <c:v>43525</c:v>
                </c:pt>
                <c:pt idx="34">
                  <c:v>43556</c:v>
                </c:pt>
                <c:pt idx="35">
                  <c:v>43586</c:v>
                </c:pt>
                <c:pt idx="36">
                  <c:v>43617</c:v>
                </c:pt>
                <c:pt idx="37">
                  <c:v>43647</c:v>
                </c:pt>
                <c:pt idx="38">
                  <c:v>43678</c:v>
                </c:pt>
                <c:pt idx="39">
                  <c:v>43709</c:v>
                </c:pt>
                <c:pt idx="40">
                  <c:v>43739</c:v>
                </c:pt>
                <c:pt idx="41">
                  <c:v>43770</c:v>
                </c:pt>
                <c:pt idx="42">
                  <c:v>43800</c:v>
                </c:pt>
                <c:pt idx="43">
                  <c:v>43831</c:v>
                </c:pt>
                <c:pt idx="44">
                  <c:v>43862</c:v>
                </c:pt>
                <c:pt idx="45">
                  <c:v>43891</c:v>
                </c:pt>
                <c:pt idx="46">
                  <c:v>43922</c:v>
                </c:pt>
                <c:pt idx="47">
                  <c:v>43952</c:v>
                </c:pt>
                <c:pt idx="48">
                  <c:v>43983</c:v>
                </c:pt>
                <c:pt idx="49">
                  <c:v>44013</c:v>
                </c:pt>
                <c:pt idx="50">
                  <c:v>44044</c:v>
                </c:pt>
                <c:pt idx="51">
                  <c:v>44075</c:v>
                </c:pt>
                <c:pt idx="52">
                  <c:v>44105</c:v>
                </c:pt>
                <c:pt idx="53">
                  <c:v>44136</c:v>
                </c:pt>
                <c:pt idx="54">
                  <c:v>44166</c:v>
                </c:pt>
                <c:pt idx="55">
                  <c:v>44197</c:v>
                </c:pt>
                <c:pt idx="56">
                  <c:v>44228</c:v>
                </c:pt>
                <c:pt idx="57">
                  <c:v>44256</c:v>
                </c:pt>
                <c:pt idx="58">
                  <c:v>44287</c:v>
                </c:pt>
                <c:pt idx="59">
                  <c:v>44317</c:v>
                </c:pt>
                <c:pt idx="60">
                  <c:v>44348</c:v>
                </c:pt>
                <c:pt idx="61">
                  <c:v>44378</c:v>
                </c:pt>
                <c:pt idx="62">
                  <c:v>44409</c:v>
                </c:pt>
                <c:pt idx="63">
                  <c:v>44440</c:v>
                </c:pt>
                <c:pt idx="64">
                  <c:v>44470</c:v>
                </c:pt>
                <c:pt idx="65">
                  <c:v>44501</c:v>
                </c:pt>
                <c:pt idx="66">
                  <c:v>44531</c:v>
                </c:pt>
                <c:pt idx="67">
                  <c:v>44562</c:v>
                </c:pt>
                <c:pt idx="68">
                  <c:v>44593</c:v>
                </c:pt>
                <c:pt idx="69">
                  <c:v>44621</c:v>
                </c:pt>
                <c:pt idx="70">
                  <c:v>44652</c:v>
                </c:pt>
                <c:pt idx="71">
                  <c:v>44682</c:v>
                </c:pt>
                <c:pt idx="72">
                  <c:v>44713</c:v>
                </c:pt>
              </c:numCache>
            </c:numRef>
          </c:cat>
          <c:val>
            <c:numRef>
              <c:f>'5.5 Data'!$B$77:$B$149</c:f>
              <c:numCache>
                <c:formatCode>0.0</c:formatCode>
                <c:ptCount val="73"/>
                <c:pt idx="0">
                  <c:v>5310.4</c:v>
                </c:pt>
                <c:pt idx="1">
                  <c:v>5644</c:v>
                </c:pt>
                <c:pt idx="2">
                  <c:v>5529.4</c:v>
                </c:pt>
                <c:pt idx="3">
                  <c:v>5525.2</c:v>
                </c:pt>
                <c:pt idx="4">
                  <c:v>5402.4</c:v>
                </c:pt>
                <c:pt idx="5">
                  <c:v>5502.4</c:v>
                </c:pt>
                <c:pt idx="6">
                  <c:v>5719.1</c:v>
                </c:pt>
                <c:pt idx="7">
                  <c:v>5675</c:v>
                </c:pt>
                <c:pt idx="8">
                  <c:v>5761</c:v>
                </c:pt>
                <c:pt idx="9">
                  <c:v>5903.8</c:v>
                </c:pt>
                <c:pt idx="10">
                  <c:v>5947.6</c:v>
                </c:pt>
                <c:pt idx="11">
                  <c:v>5761.3</c:v>
                </c:pt>
                <c:pt idx="12">
                  <c:v>5764</c:v>
                </c:pt>
                <c:pt idx="13">
                  <c:v>5773.9</c:v>
                </c:pt>
                <c:pt idx="14">
                  <c:v>5776.3</c:v>
                </c:pt>
                <c:pt idx="15">
                  <c:v>5744.9</c:v>
                </c:pt>
                <c:pt idx="16">
                  <c:v>5976.4</c:v>
                </c:pt>
                <c:pt idx="17">
                  <c:v>6057.2</c:v>
                </c:pt>
                <c:pt idx="18">
                  <c:v>6167.3</c:v>
                </c:pt>
                <c:pt idx="19">
                  <c:v>6146.5</c:v>
                </c:pt>
                <c:pt idx="20">
                  <c:v>6117.3</c:v>
                </c:pt>
                <c:pt idx="21">
                  <c:v>5868.9</c:v>
                </c:pt>
                <c:pt idx="22">
                  <c:v>6071.6</c:v>
                </c:pt>
                <c:pt idx="23">
                  <c:v>6123.5</c:v>
                </c:pt>
                <c:pt idx="24">
                  <c:v>6289.7</c:v>
                </c:pt>
                <c:pt idx="25">
                  <c:v>6366.2</c:v>
                </c:pt>
                <c:pt idx="26">
                  <c:v>6427.8</c:v>
                </c:pt>
                <c:pt idx="27">
                  <c:v>6325.5</c:v>
                </c:pt>
                <c:pt idx="28">
                  <c:v>5913.3</c:v>
                </c:pt>
                <c:pt idx="29">
                  <c:v>5749.3</c:v>
                </c:pt>
                <c:pt idx="30">
                  <c:v>5709.4</c:v>
                </c:pt>
                <c:pt idx="31">
                  <c:v>5937.3</c:v>
                </c:pt>
                <c:pt idx="32">
                  <c:v>6252.7</c:v>
                </c:pt>
                <c:pt idx="33">
                  <c:v>6261.7</c:v>
                </c:pt>
                <c:pt idx="34">
                  <c:v>6418.4</c:v>
                </c:pt>
                <c:pt idx="35">
                  <c:v>6491.8</c:v>
                </c:pt>
                <c:pt idx="36">
                  <c:v>6699.2</c:v>
                </c:pt>
                <c:pt idx="37">
                  <c:v>6896.7</c:v>
                </c:pt>
                <c:pt idx="38">
                  <c:v>6698.2</c:v>
                </c:pt>
                <c:pt idx="39">
                  <c:v>6800.6</c:v>
                </c:pt>
                <c:pt idx="40">
                  <c:v>6772.9</c:v>
                </c:pt>
                <c:pt idx="41">
                  <c:v>6947.9</c:v>
                </c:pt>
                <c:pt idx="42">
                  <c:v>6802.4</c:v>
                </c:pt>
                <c:pt idx="43">
                  <c:v>7121.2</c:v>
                </c:pt>
                <c:pt idx="44">
                  <c:v>6111.5</c:v>
                </c:pt>
                <c:pt idx="45">
                  <c:v>5110.6000000000004</c:v>
                </c:pt>
                <c:pt idx="46">
                  <c:v>5597.7</c:v>
                </c:pt>
                <c:pt idx="47">
                  <c:v>5872.2</c:v>
                </c:pt>
                <c:pt idx="48">
                  <c:v>6001.3</c:v>
                </c:pt>
                <c:pt idx="49">
                  <c:v>6058.3</c:v>
                </c:pt>
                <c:pt idx="50">
                  <c:v>6245.9</c:v>
                </c:pt>
                <c:pt idx="51">
                  <c:v>6009.3</c:v>
                </c:pt>
                <c:pt idx="52">
                  <c:v>6133.2</c:v>
                </c:pt>
                <c:pt idx="53">
                  <c:v>6742.1</c:v>
                </c:pt>
                <c:pt idx="54">
                  <c:v>6850.6</c:v>
                </c:pt>
                <c:pt idx="55">
                  <c:v>6870.9</c:v>
                </c:pt>
                <c:pt idx="56">
                  <c:v>6940.6</c:v>
                </c:pt>
                <c:pt idx="57">
                  <c:v>6940.6</c:v>
                </c:pt>
                <c:pt idx="58">
                  <c:v>7290.7</c:v>
                </c:pt>
                <c:pt idx="59">
                  <c:v>7406.7</c:v>
                </c:pt>
                <c:pt idx="60">
                  <c:v>7584.9</c:v>
                </c:pt>
                <c:pt idx="61">
                  <c:v>7664.2</c:v>
                </c:pt>
                <c:pt idx="62">
                  <c:v>7823.3</c:v>
                </c:pt>
                <c:pt idx="63">
                  <c:v>7629.7</c:v>
                </c:pt>
                <c:pt idx="64">
                  <c:v>7639.1</c:v>
                </c:pt>
                <c:pt idx="65">
                  <c:v>7587.4</c:v>
                </c:pt>
                <c:pt idx="66">
                  <c:v>7779.2</c:v>
                </c:pt>
                <c:pt idx="67" formatCode="General">
                  <c:v>7268.3</c:v>
                </c:pt>
                <c:pt idx="68" formatCode="General">
                  <c:v>7323.2</c:v>
                </c:pt>
                <c:pt idx="69" formatCode="General">
                  <c:v>7789.6</c:v>
                </c:pt>
                <c:pt idx="70" formatCode="General">
                  <c:v>7724.8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8-496A-A660-FFE593A47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70016"/>
        <c:axId val="86072704"/>
      </c:lineChart>
      <c:dateAx>
        <c:axId val="86070016"/>
        <c:scaling>
          <c:orientation val="minMax"/>
          <c:max val="44713"/>
          <c:min val="42522"/>
        </c:scaling>
        <c:delete val="0"/>
        <c:axPos val="b"/>
        <c:numFmt formatCode="[$-C09]mmm\-yy;@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6072704"/>
        <c:crosses val="autoZero"/>
        <c:auto val="1"/>
        <c:lblOffset val="100"/>
        <c:baseTimeUnit val="months"/>
        <c:majorUnit val="12"/>
        <c:minorUnit val="3"/>
        <c:minorTimeUnit val="months"/>
      </c:dateAx>
      <c:valAx>
        <c:axId val="86072704"/>
        <c:scaling>
          <c:orientation val="minMax"/>
          <c:max val="8000"/>
          <c:min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6070016"/>
        <c:crosses val="autoZero"/>
        <c:crossBetween val="midCat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0</xdr:colOff>
      <xdr:row>15</xdr:row>
      <xdr:rowOff>190499</xdr:rowOff>
    </xdr:to>
    <xdr:graphicFrame macro="">
      <xdr:nvGraphicFramePr>
        <xdr:cNvPr id="19896" name="Chart 1">
          <a:extLst>
            <a:ext uri="{FF2B5EF4-FFF2-40B4-BE49-F238E27FC236}">
              <a16:creationId xmlns:a16="http://schemas.microsoft.com/office/drawing/2014/main" id="{00000000-0008-0000-0000-0000B84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16</xdr:row>
          <xdr:rowOff>0</xdr:rowOff>
        </xdr:from>
        <xdr:to>
          <xdr:col>11</xdr:col>
          <xdr:colOff>95250</xdr:colOff>
          <xdr:row>29</xdr:row>
          <xdr:rowOff>69850</xdr:rowOff>
        </xdr:to>
        <xdr:sp macro="" textlink="">
          <xdr:nvSpPr>
            <xdr:cNvPr id="19456" name="Object 0" hidden="1">
              <a:extLst>
                <a:ext uri="{63B3BB69-23CF-44E3-9099-C40C66FF867C}">
                  <a14:compatExt spid="_x0000_s19456"/>
                </a:ext>
                <a:ext uri="{FF2B5EF4-FFF2-40B4-BE49-F238E27FC236}">
                  <a16:creationId xmlns:a16="http://schemas.microsoft.com/office/drawing/2014/main" id="{00000000-0008-0000-0000-00000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x.com.au/about/historical-market-statistics.ht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L53"/>
  <sheetViews>
    <sheetView tabSelected="1" zoomScaleNormal="100" workbookViewId="0"/>
  </sheetViews>
  <sheetFormatPr defaultColWidth="9.1796875" defaultRowHeight="13" x14ac:dyDescent="0.3"/>
  <cols>
    <col min="1" max="1" width="12.81640625" style="3" customWidth="1"/>
    <col min="2" max="6" width="10.26953125" style="3" customWidth="1"/>
    <col min="7" max="8" width="1.7265625" style="3" customWidth="1"/>
    <col min="9" max="11" width="8.81640625" style="3" customWidth="1"/>
    <col min="12" max="12" width="1.7265625" style="3" customWidth="1"/>
    <col min="13" max="16384" width="9.1796875" style="3"/>
  </cols>
  <sheetData>
    <row r="1" spans="1:12" ht="29.25" customHeight="1" x14ac:dyDescent="0.55000000000000004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15.75" customHeight="1" x14ac:dyDescent="0.3"/>
    <row r="3" spans="1:12" ht="15.75" customHeight="1" x14ac:dyDescent="0.3"/>
    <row r="4" spans="1:12" ht="15.75" customHeight="1" x14ac:dyDescent="0.3"/>
    <row r="5" spans="1:12" ht="15.75" customHeight="1" x14ac:dyDescent="0.3"/>
    <row r="6" spans="1:12" ht="15.75" customHeight="1" x14ac:dyDescent="0.3"/>
    <row r="7" spans="1:12" ht="15.75" customHeight="1" x14ac:dyDescent="0.3"/>
    <row r="8" spans="1:12" ht="15.75" customHeight="1" x14ac:dyDescent="0.3"/>
    <row r="9" spans="1:12" ht="15.75" customHeight="1" x14ac:dyDescent="0.3"/>
    <row r="10" spans="1:12" ht="15.75" customHeight="1" x14ac:dyDescent="0.3"/>
    <row r="11" spans="1:12" ht="15.75" customHeight="1" x14ac:dyDescent="0.3"/>
    <row r="12" spans="1:12" ht="15.75" customHeight="1" x14ac:dyDescent="0.3"/>
    <row r="13" spans="1:12" ht="15.75" customHeight="1" x14ac:dyDescent="0.3"/>
    <row r="14" spans="1:12" ht="15.75" customHeight="1" x14ac:dyDescent="0.3"/>
    <row r="15" spans="1:12" ht="15.75" customHeight="1" x14ac:dyDescent="0.3"/>
    <row r="16" spans="1:12" ht="15.75" customHeight="1" x14ac:dyDescent="0.3"/>
    <row r="17" spans="1:6" ht="12.75" customHeight="1" x14ac:dyDescent="0.3">
      <c r="A17" s="17" t="s">
        <v>0</v>
      </c>
      <c r="B17" s="19" t="s">
        <v>24</v>
      </c>
      <c r="C17" s="19" t="s">
        <v>25</v>
      </c>
      <c r="D17" s="19" t="s">
        <v>26</v>
      </c>
      <c r="E17" s="19" t="s">
        <v>27</v>
      </c>
      <c r="F17" s="19" t="s">
        <v>29</v>
      </c>
    </row>
    <row r="18" spans="1:6" s="4" customFormat="1" ht="12.75" customHeight="1" x14ac:dyDescent="0.3">
      <c r="A18" s="14" t="s">
        <v>16</v>
      </c>
      <c r="B18" s="15"/>
      <c r="C18" s="15"/>
      <c r="D18" s="15"/>
      <c r="E18" s="15"/>
      <c r="F18" s="15"/>
    </row>
    <row r="19" spans="1:6" ht="12" customHeight="1" x14ac:dyDescent="0.3">
      <c r="A19" s="1" t="s">
        <v>1</v>
      </c>
      <c r="B19" s="20">
        <f>'5.5 Data'!B90</f>
        <v>5773.9</v>
      </c>
      <c r="C19" s="20">
        <f>'5.5 Data'!B102</f>
        <v>6366.2</v>
      </c>
      <c r="D19" s="20">
        <f>'5.5 Data'!B114</f>
        <v>6896.7</v>
      </c>
      <c r="E19" s="20">
        <f>'5.5 Data'!B126</f>
        <v>6058.3</v>
      </c>
      <c r="F19" s="20">
        <f>'5.5 Data'!B138</f>
        <v>7664.2</v>
      </c>
    </row>
    <row r="20" spans="1:6" ht="12" customHeight="1" x14ac:dyDescent="0.3">
      <c r="A20" s="1" t="s">
        <v>2</v>
      </c>
      <c r="B20" s="20">
        <f>'5.5 Data'!B91</f>
        <v>5776.3</v>
      </c>
      <c r="C20" s="20">
        <f>'5.5 Data'!B103</f>
        <v>6427.8</v>
      </c>
      <c r="D20" s="20">
        <f>'5.5 Data'!B115</f>
        <v>6698.2</v>
      </c>
      <c r="E20" s="20">
        <f>'5.5 Data'!B127</f>
        <v>6245.9</v>
      </c>
      <c r="F20" s="20">
        <f>'5.5 Data'!B139</f>
        <v>7823.3</v>
      </c>
    </row>
    <row r="21" spans="1:6" ht="12" customHeight="1" x14ac:dyDescent="0.3">
      <c r="A21" s="1" t="s">
        <v>3</v>
      </c>
      <c r="B21" s="20">
        <f>'5.5 Data'!B92</f>
        <v>5744.9</v>
      </c>
      <c r="C21" s="20">
        <f>'5.5 Data'!B104</f>
        <v>6325.5</v>
      </c>
      <c r="D21" s="20">
        <f>'5.5 Data'!B116</f>
        <v>6800.6</v>
      </c>
      <c r="E21" s="20">
        <f>'5.5 Data'!B128</f>
        <v>6009.3</v>
      </c>
      <c r="F21" s="20">
        <f>'5.5 Data'!B140</f>
        <v>7629.7</v>
      </c>
    </row>
    <row r="22" spans="1:6" ht="12" customHeight="1" x14ac:dyDescent="0.3">
      <c r="A22" s="1" t="s">
        <v>4</v>
      </c>
      <c r="B22" s="20">
        <f>'5.5 Data'!B93</f>
        <v>5976.4</v>
      </c>
      <c r="C22" s="20">
        <f>'5.5 Data'!B105</f>
        <v>5913.3</v>
      </c>
      <c r="D22" s="20">
        <f>'5.5 Data'!B117</f>
        <v>6772.9</v>
      </c>
      <c r="E22" s="20">
        <f>'5.5 Data'!B129</f>
        <v>6133.2</v>
      </c>
      <c r="F22" s="20">
        <f>'5.5 Data'!B141</f>
        <v>7639.1</v>
      </c>
    </row>
    <row r="23" spans="1:6" ht="12" customHeight="1" x14ac:dyDescent="0.3">
      <c r="A23" s="1" t="s">
        <v>5</v>
      </c>
      <c r="B23" s="20">
        <f>'5.5 Data'!B94</f>
        <v>6057.2</v>
      </c>
      <c r="C23" s="20">
        <f>'5.5 Data'!B106</f>
        <v>5749.3</v>
      </c>
      <c r="D23" s="20">
        <f>'5.5 Data'!B118</f>
        <v>6947.9</v>
      </c>
      <c r="E23" s="20">
        <f>'5.5 Data'!B130</f>
        <v>6742.1</v>
      </c>
      <c r="F23" s="20">
        <f>'5.5 Data'!B142</f>
        <v>7587.4</v>
      </c>
    </row>
    <row r="24" spans="1:6" ht="12" customHeight="1" x14ac:dyDescent="0.3">
      <c r="A24" s="1" t="s">
        <v>6</v>
      </c>
      <c r="B24" s="20">
        <f>'5.5 Data'!B95</f>
        <v>6167.3</v>
      </c>
      <c r="C24" s="20">
        <f>'5.5 Data'!B107</f>
        <v>5709.4</v>
      </c>
      <c r="D24" s="20">
        <f>'5.5 Data'!B119</f>
        <v>6802.4</v>
      </c>
      <c r="E24" s="20">
        <f>'5.5 Data'!B131</f>
        <v>6850.6</v>
      </c>
      <c r="F24" s="20">
        <f>'5.5 Data'!B143</f>
        <v>7779.2</v>
      </c>
    </row>
    <row r="25" spans="1:6" ht="12" customHeight="1" x14ac:dyDescent="0.3">
      <c r="A25" s="5" t="s">
        <v>7</v>
      </c>
      <c r="B25" s="20">
        <f>'5.5 Data'!B96</f>
        <v>6146.5</v>
      </c>
      <c r="C25" s="20">
        <f>'5.5 Data'!B108</f>
        <v>5937.3</v>
      </c>
      <c r="D25" s="20">
        <f>'5.5 Data'!B120</f>
        <v>7121.2</v>
      </c>
      <c r="E25" s="20">
        <f>'5.5 Data'!B132</f>
        <v>6870.9</v>
      </c>
      <c r="F25" s="20">
        <f>'5.5 Data'!B144</f>
        <v>7268.3</v>
      </c>
    </row>
    <row r="26" spans="1:6" ht="12" customHeight="1" x14ac:dyDescent="0.3">
      <c r="A26" s="1" t="s">
        <v>8</v>
      </c>
      <c r="B26" s="20">
        <f>'5.5 Data'!B97</f>
        <v>6117.3</v>
      </c>
      <c r="C26" s="20">
        <f>'5.5 Data'!B109</f>
        <v>6252.7</v>
      </c>
      <c r="D26" s="20">
        <f>'5.5 Data'!B121</f>
        <v>6111.5</v>
      </c>
      <c r="E26" s="20">
        <f>'5.5 Data'!B133</f>
        <v>6940.6</v>
      </c>
      <c r="F26" s="20">
        <f>'5.5 Data'!B145</f>
        <v>7323.2</v>
      </c>
    </row>
    <row r="27" spans="1:6" ht="12" customHeight="1" x14ac:dyDescent="0.3">
      <c r="A27" s="1" t="s">
        <v>9</v>
      </c>
      <c r="B27" s="20">
        <f>'5.5 Data'!B98</f>
        <v>5868.9</v>
      </c>
      <c r="C27" s="20">
        <f>'5.5 Data'!B110</f>
        <v>6261.7</v>
      </c>
      <c r="D27" s="20">
        <f>'5.5 Data'!B122</f>
        <v>5110.6000000000004</v>
      </c>
      <c r="E27" s="20">
        <f>'5.5 Data'!B134</f>
        <v>6940.6</v>
      </c>
      <c r="F27" s="20">
        <f>'5.5 Data'!B146</f>
        <v>7789.6</v>
      </c>
    </row>
    <row r="28" spans="1:6" ht="12" customHeight="1" x14ac:dyDescent="0.3">
      <c r="A28" s="1" t="s">
        <v>10</v>
      </c>
      <c r="B28" s="20">
        <f>'5.5 Data'!B99</f>
        <v>6071.6</v>
      </c>
      <c r="C28" s="20">
        <f>'5.5 Data'!B111</f>
        <v>6418.4</v>
      </c>
      <c r="D28" s="20">
        <f>'5.5 Data'!B123</f>
        <v>5597.7</v>
      </c>
      <c r="E28" s="20">
        <f>'5.5 Data'!B135</f>
        <v>7290.7</v>
      </c>
      <c r="F28" s="20">
        <f>'5.5 Data'!B147</f>
        <v>7724.8</v>
      </c>
    </row>
    <row r="29" spans="1:6" ht="12" customHeight="1" x14ac:dyDescent="0.3">
      <c r="A29" s="1" t="s">
        <v>11</v>
      </c>
      <c r="B29" s="20">
        <f>'5.5 Data'!B100</f>
        <v>6123.5</v>
      </c>
      <c r="C29" s="20">
        <f>'5.5 Data'!B112</f>
        <v>6491.8</v>
      </c>
      <c r="D29" s="20">
        <f>'5.5 Data'!B124</f>
        <v>5872.2</v>
      </c>
      <c r="E29" s="20">
        <f>'5.5 Data'!B136</f>
        <v>7406.7</v>
      </c>
      <c r="F29" s="20"/>
    </row>
    <row r="30" spans="1:6" ht="12" customHeight="1" x14ac:dyDescent="0.3">
      <c r="A30" s="1" t="s">
        <v>12</v>
      </c>
      <c r="B30" s="20">
        <f>'5.5 Data'!B101</f>
        <v>6289.7</v>
      </c>
      <c r="C30" s="20">
        <f>'5.5 Data'!B113</f>
        <v>6699.2</v>
      </c>
      <c r="D30" s="20">
        <f>'5.5 Data'!B125</f>
        <v>6001.3</v>
      </c>
      <c r="E30" s="20">
        <f>'5.5 Data'!B137</f>
        <v>7584.9</v>
      </c>
      <c r="F30" s="20"/>
    </row>
    <row r="31" spans="1:6" ht="12" customHeight="1" x14ac:dyDescent="0.3">
      <c r="A31" s="2"/>
      <c r="B31" s="20"/>
      <c r="C31" s="20"/>
      <c r="D31" s="20"/>
    </row>
    <row r="32" spans="1:6" ht="12.75" customHeight="1" x14ac:dyDescent="0.3">
      <c r="A32" s="14" t="s">
        <v>17</v>
      </c>
      <c r="B32" s="21"/>
      <c r="C32" s="21"/>
      <c r="D32" s="22"/>
      <c r="E32" s="23"/>
      <c r="F32" s="23"/>
    </row>
    <row r="33" spans="1:10" ht="12" customHeight="1" x14ac:dyDescent="0.3">
      <c r="A33" s="1" t="s">
        <v>1</v>
      </c>
      <c r="B33" s="20">
        <f>'5.5 Data'!C90</f>
        <v>5720.6</v>
      </c>
      <c r="C33" s="20">
        <f>'5.5 Data'!C102</f>
        <v>6280.2</v>
      </c>
      <c r="D33" s="20">
        <f>'5.5 Data'!C114</f>
        <v>6812.6</v>
      </c>
      <c r="E33" s="20">
        <f>'5.5 Data'!C126</f>
        <v>5927.8</v>
      </c>
      <c r="F33" s="20">
        <f>'5.5 Data'!C138</f>
        <v>7392.6</v>
      </c>
    </row>
    <row r="34" spans="1:10" ht="12" customHeight="1" x14ac:dyDescent="0.3">
      <c r="A34" s="1" t="s">
        <v>2</v>
      </c>
      <c r="B34" s="20">
        <f>'5.5 Data'!C91</f>
        <v>5714.5</v>
      </c>
      <c r="C34" s="20">
        <f>'5.5 Data'!C103</f>
        <v>6319.5</v>
      </c>
      <c r="D34" s="20">
        <f>'5.5 Data'!C115</f>
        <v>6604.2</v>
      </c>
      <c r="E34" s="20">
        <f>'5.5 Data'!C127</f>
        <v>6060.5</v>
      </c>
      <c r="F34" s="20">
        <f>'5.5 Data'!C139</f>
        <v>7534.9</v>
      </c>
    </row>
    <row r="35" spans="1:10" ht="12" customHeight="1" x14ac:dyDescent="0.3">
      <c r="A35" s="1" t="s">
        <v>3</v>
      </c>
      <c r="B35" s="20">
        <f>'5.5 Data'!C92</f>
        <v>5681.6</v>
      </c>
      <c r="C35" s="20">
        <f>'5.5 Data'!C104</f>
        <v>6207.6</v>
      </c>
      <c r="D35" s="20">
        <f>'5.5 Data'!C116</f>
        <v>6688.3</v>
      </c>
      <c r="E35" s="20">
        <f>'5.5 Data'!C128</f>
        <v>5815.9</v>
      </c>
      <c r="F35" s="20">
        <f>'5.5 Data'!C140</f>
        <v>7332.2</v>
      </c>
    </row>
    <row r="36" spans="1:10" ht="12" customHeight="1" x14ac:dyDescent="0.3">
      <c r="A36" s="1" t="s">
        <v>4</v>
      </c>
      <c r="B36" s="20">
        <f>'5.5 Data'!C93</f>
        <v>5909</v>
      </c>
      <c r="C36" s="20">
        <f>'5.5 Data'!C105</f>
        <v>5830.3</v>
      </c>
      <c r="D36" s="20">
        <f>'5.5 Data'!C117</f>
        <v>6663.4</v>
      </c>
      <c r="E36" s="20">
        <f>'5.5 Data'!C129</f>
        <v>5927.6</v>
      </c>
      <c r="F36" s="20">
        <f>'5.5 Data'!C141</f>
        <v>7323.7</v>
      </c>
    </row>
    <row r="37" spans="1:10" ht="12" customHeight="1" x14ac:dyDescent="0.3">
      <c r="A37" s="1" t="s">
        <v>5</v>
      </c>
      <c r="B37" s="20">
        <f>'5.5 Data'!C94</f>
        <v>5969.9</v>
      </c>
      <c r="C37" s="20">
        <f>'5.5 Data'!C106</f>
        <v>5667.2</v>
      </c>
      <c r="D37" s="20">
        <f>'5.5 Data'!C118</f>
        <v>6845.9</v>
      </c>
      <c r="E37" s="20">
        <f>'5.5 Data'!C130</f>
        <v>6517.8</v>
      </c>
      <c r="F37" s="20">
        <f>'5.5 Data'!C142</f>
        <v>7256</v>
      </c>
    </row>
    <row r="38" spans="1:10" ht="12" customHeight="1" x14ac:dyDescent="0.3">
      <c r="A38" s="1" t="s">
        <v>6</v>
      </c>
      <c r="B38" s="20">
        <f>'5.5 Data'!C95</f>
        <v>6065.3</v>
      </c>
      <c r="C38" s="20">
        <f>'5.5 Data'!C107</f>
        <v>5646.4</v>
      </c>
      <c r="D38" s="20">
        <f>'5.5 Data'!C119</f>
        <v>6684.1</v>
      </c>
      <c r="E38" s="20">
        <f>'5.5 Data'!C131</f>
        <v>6587.1</v>
      </c>
      <c r="F38" s="20">
        <f>'5.5 Data'!C143</f>
        <v>7444.6</v>
      </c>
    </row>
    <row r="39" spans="1:10" ht="12" customHeight="1" x14ac:dyDescent="0.3">
      <c r="A39" s="5" t="s">
        <v>7</v>
      </c>
      <c r="B39" s="20">
        <f>'5.5 Data'!C96</f>
        <v>6037.7</v>
      </c>
      <c r="C39" s="20">
        <f>'5.5 Data'!C108</f>
        <v>5864.7</v>
      </c>
      <c r="D39" s="20">
        <f>'5.5 Data'!C120</f>
        <v>7017.2</v>
      </c>
      <c r="E39" s="20">
        <f>'5.5 Data'!C132</f>
        <v>6607.4</v>
      </c>
      <c r="F39" s="20">
        <f>'5.5 Data'!C144</f>
        <v>6971.6</v>
      </c>
    </row>
    <row r="40" spans="1:10" ht="12" customHeight="1" x14ac:dyDescent="0.3">
      <c r="A40" s="1" t="s">
        <v>8</v>
      </c>
      <c r="B40" s="20">
        <f>'5.5 Data'!C97</f>
        <v>6015.9</v>
      </c>
      <c r="C40" s="20">
        <f>'5.5 Data'!C109</f>
        <v>6169</v>
      </c>
      <c r="D40" s="20">
        <f>'5.5 Data'!C121</f>
        <v>6441.2</v>
      </c>
      <c r="E40" s="20">
        <f>'5.5 Data'!C133</f>
        <v>6673.3</v>
      </c>
      <c r="F40" s="20">
        <f>'5.5 Data'!C145</f>
        <v>7049.1</v>
      </c>
    </row>
    <row r="41" spans="1:10" ht="12" customHeight="1" x14ac:dyDescent="0.3">
      <c r="A41" s="1" t="s">
        <v>9</v>
      </c>
      <c r="B41" s="20">
        <f>'5.5 Data'!C98</f>
        <v>5759.4</v>
      </c>
      <c r="C41" s="20">
        <f>'5.5 Data'!C110</f>
        <v>6180.7</v>
      </c>
      <c r="D41" s="20">
        <f>'5.5 Data'!C122</f>
        <v>5076.8</v>
      </c>
      <c r="E41" s="20">
        <f>'5.5 Data'!C134</f>
        <v>6790.7</v>
      </c>
      <c r="F41" s="20">
        <f>'5.5 Data'!C146</f>
        <v>7499.6</v>
      </c>
    </row>
    <row r="42" spans="1:10" ht="12" customHeight="1" x14ac:dyDescent="0.3">
      <c r="A42" s="1" t="s">
        <v>10</v>
      </c>
      <c r="B42" s="20">
        <f>'5.5 Data'!C99</f>
        <v>5982.7</v>
      </c>
      <c r="C42" s="20">
        <f>'5.5 Data'!C111</f>
        <v>6325.5</v>
      </c>
      <c r="D42" s="20">
        <f>'5.5 Data'!C123</f>
        <v>5522.4</v>
      </c>
      <c r="E42" s="20">
        <f>'5.5 Data'!C135</f>
        <v>7025.8</v>
      </c>
      <c r="F42" s="20">
        <f>'5.5 Data'!C147</f>
        <v>7435</v>
      </c>
    </row>
    <row r="43" spans="1:10" ht="12" customHeight="1" x14ac:dyDescent="0.3">
      <c r="A43" s="1" t="s">
        <v>11</v>
      </c>
      <c r="B43" s="20">
        <f>'5.5 Data'!C100</f>
        <v>6011.9</v>
      </c>
      <c r="C43" s="20">
        <f>'5.5 Data'!C112</f>
        <v>6396.9</v>
      </c>
      <c r="D43" s="20">
        <f>'5.5 Data'!C124</f>
        <v>5755.7</v>
      </c>
      <c r="E43" s="20">
        <f>'5.5 Data'!C136</f>
        <v>7161.6</v>
      </c>
    </row>
    <row r="44" spans="1:10" ht="12" customHeight="1" x14ac:dyDescent="0.3">
      <c r="A44" s="1" t="s">
        <v>12</v>
      </c>
      <c r="B44" s="20">
        <f>'5.5 Data'!C101</f>
        <v>6194.6</v>
      </c>
      <c r="C44" s="20">
        <f>'5.5 Data'!C113</f>
        <v>6618.8</v>
      </c>
      <c r="D44" s="20">
        <f>'5.5 Data'!C125</f>
        <v>5897.9</v>
      </c>
      <c r="E44" s="20">
        <f>'5.5 Data'!C137</f>
        <v>7313</v>
      </c>
    </row>
    <row r="45" spans="1:10" ht="12" customHeight="1" thickBot="1" x14ac:dyDescent="0.35">
      <c r="A45" s="10"/>
      <c r="B45" s="11"/>
      <c r="C45" s="11"/>
      <c r="D45" s="11"/>
      <c r="E45" s="11"/>
      <c r="F45" s="11"/>
    </row>
    <row r="46" spans="1:10" ht="12" customHeight="1" x14ac:dyDescent="0.3">
      <c r="A46" s="2"/>
      <c r="B46" s="1"/>
      <c r="C46" s="1"/>
      <c r="D46" s="1"/>
      <c r="E46" s="1"/>
      <c r="F46" s="1"/>
    </row>
    <row r="47" spans="1:10" s="7" customFormat="1" ht="12" customHeight="1" x14ac:dyDescent="0.3">
      <c r="A47" s="6" t="s">
        <v>22</v>
      </c>
      <c r="B47" s="3"/>
      <c r="C47" s="3"/>
      <c r="D47" s="3"/>
      <c r="E47" s="3"/>
      <c r="F47" s="3"/>
      <c r="G47" s="3"/>
      <c r="I47" s="8" t="s">
        <v>15</v>
      </c>
      <c r="J47" s="3"/>
    </row>
    <row r="48" spans="1:10" s="7" customFormat="1" ht="12" customHeight="1" x14ac:dyDescent="0.3">
      <c r="A48" s="6" t="s">
        <v>14</v>
      </c>
      <c r="B48" s="3"/>
      <c r="C48" s="3"/>
      <c r="D48" s="3"/>
      <c r="E48" s="3"/>
      <c r="F48" s="3"/>
      <c r="G48" s="3"/>
      <c r="I48" s="46">
        <v>44713</v>
      </c>
      <c r="J48" s="47"/>
    </row>
    <row r="49" spans="1:3" ht="12" customHeight="1" x14ac:dyDescent="0.3">
      <c r="A49" s="7"/>
    </row>
    <row r="50" spans="1:3" ht="12" customHeight="1" x14ac:dyDescent="0.3">
      <c r="A50" s="12" t="s">
        <v>21</v>
      </c>
      <c r="C50" s="9"/>
    </row>
    <row r="51" spans="1:3" ht="12" customHeight="1" x14ac:dyDescent="0.3">
      <c r="A51" s="13" t="s">
        <v>23</v>
      </c>
    </row>
    <row r="52" spans="1:3" ht="12" customHeight="1" x14ac:dyDescent="0.3">
      <c r="A52" s="13"/>
    </row>
    <row r="53" spans="1:3" ht="12" customHeight="1" x14ac:dyDescent="0.3"/>
  </sheetData>
  <mergeCells count="1">
    <mergeCell ref="I48:J48"/>
  </mergeCells>
  <phoneticPr fontId="0" type="noConversion"/>
  <hyperlinks>
    <hyperlink ref="A51" r:id="rId1" xr:uid="{00000000-0004-0000-0000-000000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2"/>
  <headerFooter alignWithMargins="0">
    <oddFooter>&amp;L&amp;"Times New Roman,Italic"&amp;12Monthly statistical bulletin&amp;R&amp;"Times New Roman,Regular"&amp;12 29</oddFooter>
  </headerFooter>
  <rowBreaks count="1" manualBreakCount="1">
    <brk id="52" max="11" man="1"/>
  </rowBreaks>
  <drawing r:id="rId3"/>
  <legacyDrawing r:id="rId4"/>
  <oleObjects>
    <mc:AlternateContent xmlns:mc="http://schemas.openxmlformats.org/markup-compatibility/2006">
      <mc:Choice Requires="x14">
        <oleObject progId="Word.Document.8" shapeId="19456" r:id="rId5">
          <objectPr defaultSize="0" r:id="rId6">
            <anchor moveWithCells="1">
              <from>
                <xdr:col>7</xdr:col>
                <xdr:colOff>12700</xdr:colOff>
                <xdr:row>16</xdr:row>
                <xdr:rowOff>0</xdr:rowOff>
              </from>
              <to>
                <xdr:col>11</xdr:col>
                <xdr:colOff>95250</xdr:colOff>
                <xdr:row>29</xdr:row>
                <xdr:rowOff>69850</xdr:rowOff>
              </to>
            </anchor>
          </objectPr>
        </oleObject>
      </mc:Choice>
      <mc:Fallback>
        <oleObject progId="Word.Document.8" shapeId="1945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M177"/>
  <sheetViews>
    <sheetView workbookViewId="0">
      <pane ySplit="4" topLeftCell="A131" activePane="bottomLeft" state="frozen"/>
      <selection pane="bottomLeft" activeCell="G146" sqref="G146"/>
    </sheetView>
  </sheetViews>
  <sheetFormatPr defaultColWidth="8.81640625" defaultRowHeight="10" x14ac:dyDescent="0.2"/>
  <cols>
    <col min="1" max="1" width="11.26953125" style="25" bestFit="1" customWidth="1"/>
    <col min="2" max="2" width="18.26953125" style="26" customWidth="1"/>
    <col min="3" max="3" width="18.7265625" style="26" customWidth="1"/>
    <col min="4" max="4" width="9.1796875" style="26"/>
    <col min="5" max="5" width="8.81640625" style="25"/>
    <col min="6" max="6" width="16" style="25" customWidth="1"/>
    <col min="7" max="7" width="8.81640625" style="25"/>
    <col min="8" max="8" width="18.1796875" style="25" customWidth="1"/>
    <col min="9" max="16384" width="8.81640625" style="25"/>
  </cols>
  <sheetData>
    <row r="1" spans="1:8" ht="11.5" x14ac:dyDescent="0.25">
      <c r="A1" s="24" t="s">
        <v>18</v>
      </c>
    </row>
    <row r="2" spans="1:8" x14ac:dyDescent="0.2">
      <c r="B2" s="27" t="s">
        <v>28</v>
      </c>
    </row>
    <row r="3" spans="1:8" ht="10.5" x14ac:dyDescent="0.25">
      <c r="A3" s="32"/>
    </row>
    <row r="4" spans="1:8" ht="10.5" x14ac:dyDescent="0.25">
      <c r="A4" s="40" t="s">
        <v>0</v>
      </c>
      <c r="B4" s="28" t="s">
        <v>19</v>
      </c>
      <c r="C4" s="28" t="s">
        <v>13</v>
      </c>
    </row>
    <row r="5" spans="1:8" x14ac:dyDescent="0.2">
      <c r="A5" s="29">
        <v>40330</v>
      </c>
      <c r="B5" s="30">
        <v>4324.8</v>
      </c>
      <c r="C5" s="30">
        <v>4301.5</v>
      </c>
    </row>
    <row r="6" spans="1:8" ht="10.5" x14ac:dyDescent="0.25">
      <c r="A6" s="31">
        <v>40360</v>
      </c>
      <c r="B6" s="30">
        <v>4507.3999999999996</v>
      </c>
      <c r="C6" s="30">
        <v>4493.5</v>
      </c>
      <c r="F6" s="32"/>
    </row>
    <row r="7" spans="1:8" x14ac:dyDescent="0.2">
      <c r="A7" s="31">
        <v>40391</v>
      </c>
      <c r="B7" s="30">
        <v>4438.8</v>
      </c>
      <c r="C7" s="30">
        <v>4404.2</v>
      </c>
      <c r="E7" s="33"/>
      <c r="H7" s="27"/>
    </row>
    <row r="8" spans="1:8" x14ac:dyDescent="0.2">
      <c r="A8" s="31">
        <v>40422</v>
      </c>
      <c r="B8" s="30">
        <v>4636.8999999999996</v>
      </c>
      <c r="C8" s="30">
        <v>4582.8999999999996</v>
      </c>
      <c r="E8" s="31"/>
      <c r="F8" s="27"/>
      <c r="H8" s="27"/>
    </row>
    <row r="9" spans="1:8" x14ac:dyDescent="0.2">
      <c r="A9" s="31">
        <v>40452</v>
      </c>
      <c r="B9" s="30">
        <v>4733.3999999999996</v>
      </c>
      <c r="C9" s="30">
        <v>4661.6000000000004</v>
      </c>
      <c r="E9" s="31"/>
      <c r="F9" s="27"/>
      <c r="H9" s="27"/>
    </row>
    <row r="10" spans="1:8" x14ac:dyDescent="0.2">
      <c r="A10" s="31">
        <v>40483</v>
      </c>
      <c r="B10" s="30">
        <v>4676.3999999999996</v>
      </c>
      <c r="C10" s="30">
        <v>4584.3999999999996</v>
      </c>
      <c r="E10" s="31"/>
      <c r="F10" s="27"/>
      <c r="H10" s="27"/>
    </row>
    <row r="11" spans="1:8" x14ac:dyDescent="0.2">
      <c r="A11" s="31">
        <v>40513</v>
      </c>
      <c r="B11" s="30">
        <v>4846.8999999999996</v>
      </c>
      <c r="C11" s="30">
        <v>4745.2</v>
      </c>
      <c r="E11" s="31"/>
      <c r="F11" s="27"/>
      <c r="H11" s="27"/>
    </row>
    <row r="12" spans="1:8" x14ac:dyDescent="0.2">
      <c r="A12" s="31">
        <v>40544</v>
      </c>
      <c r="B12" s="30">
        <v>4849.8999999999996</v>
      </c>
      <c r="C12" s="30">
        <v>4753.8999999999996</v>
      </c>
      <c r="E12" s="31"/>
      <c r="F12" s="34"/>
      <c r="H12" s="27"/>
    </row>
    <row r="13" spans="1:8" x14ac:dyDescent="0.2">
      <c r="A13" s="31">
        <v>40575</v>
      </c>
      <c r="B13" s="30">
        <v>4923.6000000000004</v>
      </c>
      <c r="C13" s="30">
        <v>4831.7</v>
      </c>
      <c r="E13" s="31"/>
      <c r="F13" s="27"/>
      <c r="H13" s="27"/>
    </row>
    <row r="14" spans="1:8" x14ac:dyDescent="0.2">
      <c r="A14" s="31">
        <v>40603</v>
      </c>
      <c r="B14" s="30">
        <v>4928.6000000000004</v>
      </c>
      <c r="C14" s="30">
        <v>4837.8999999999996</v>
      </c>
      <c r="E14" s="31"/>
      <c r="F14" s="27"/>
      <c r="H14" s="27"/>
    </row>
    <row r="15" spans="1:8" x14ac:dyDescent="0.2">
      <c r="A15" s="31">
        <v>40634</v>
      </c>
      <c r="B15" s="30">
        <v>4899</v>
      </c>
      <c r="C15" s="30">
        <v>4823.2</v>
      </c>
      <c r="E15" s="31"/>
      <c r="F15" s="27"/>
      <c r="H15" s="27"/>
    </row>
    <row r="16" spans="1:8" x14ac:dyDescent="0.2">
      <c r="A16" s="31">
        <v>40664</v>
      </c>
      <c r="B16" s="30">
        <v>4788.8999999999996</v>
      </c>
      <c r="C16" s="30">
        <v>4708.3</v>
      </c>
      <c r="E16" s="31"/>
      <c r="F16" s="27"/>
      <c r="H16" s="27"/>
    </row>
    <row r="17" spans="1:8" x14ac:dyDescent="0.2">
      <c r="A17" s="31">
        <v>40695</v>
      </c>
      <c r="B17" s="30">
        <v>4659.8</v>
      </c>
      <c r="C17" s="30">
        <v>4608</v>
      </c>
      <c r="E17" s="31"/>
      <c r="H17" s="27"/>
    </row>
    <row r="18" spans="1:8" x14ac:dyDescent="0.2">
      <c r="A18" s="31">
        <v>40725</v>
      </c>
      <c r="B18" s="30">
        <v>4500.5</v>
      </c>
      <c r="C18" s="30">
        <v>4424.6000000000004</v>
      </c>
      <c r="E18" s="31"/>
      <c r="F18" s="27"/>
      <c r="H18" s="27"/>
    </row>
    <row r="19" spans="1:8" x14ac:dyDescent="0.2">
      <c r="A19" s="31">
        <v>40756</v>
      </c>
      <c r="B19" s="30">
        <v>4369.8999999999996</v>
      </c>
      <c r="C19" s="30">
        <v>4296.5</v>
      </c>
      <c r="E19" s="33"/>
      <c r="F19" s="27"/>
      <c r="H19" s="27"/>
    </row>
    <row r="20" spans="1:8" x14ac:dyDescent="0.2">
      <c r="A20" s="31">
        <v>40787</v>
      </c>
      <c r="B20" s="30">
        <v>4070.1</v>
      </c>
      <c r="C20" s="30">
        <v>4008.6</v>
      </c>
      <c r="E20" s="31"/>
      <c r="F20" s="27"/>
      <c r="H20" s="27"/>
    </row>
    <row r="21" spans="1:8" x14ac:dyDescent="0.2">
      <c r="A21" s="31">
        <v>40817</v>
      </c>
      <c r="B21" s="30">
        <v>4360.5</v>
      </c>
      <c r="C21" s="30">
        <v>4298.1000000000004</v>
      </c>
      <c r="E21" s="31"/>
      <c r="F21" s="27"/>
      <c r="H21" s="27"/>
    </row>
    <row r="22" spans="1:8" x14ac:dyDescent="0.2">
      <c r="A22" s="31">
        <v>40848</v>
      </c>
      <c r="B22" s="30">
        <v>4184.7</v>
      </c>
      <c r="C22" s="30">
        <v>4119.8</v>
      </c>
      <c r="E22" s="31"/>
      <c r="F22" s="27"/>
      <c r="H22" s="27"/>
    </row>
    <row r="23" spans="1:8" x14ac:dyDescent="0.2">
      <c r="A23" s="31">
        <v>40878</v>
      </c>
      <c r="B23" s="30">
        <v>4111</v>
      </c>
      <c r="C23" s="30">
        <v>4056.6</v>
      </c>
      <c r="E23" s="31"/>
      <c r="F23" s="27"/>
      <c r="H23" s="27"/>
    </row>
    <row r="24" spans="1:8" x14ac:dyDescent="0.2">
      <c r="A24" s="31">
        <v>40909</v>
      </c>
      <c r="B24" s="30">
        <v>4325.7</v>
      </c>
      <c r="C24" s="30">
        <v>4262.7</v>
      </c>
      <c r="E24" s="31"/>
      <c r="F24" s="27"/>
      <c r="H24" s="27"/>
    </row>
    <row r="25" spans="1:8" x14ac:dyDescent="0.2">
      <c r="A25" s="31">
        <v>40940</v>
      </c>
      <c r="B25" s="30">
        <v>4388.1000000000004</v>
      </c>
      <c r="C25" s="30">
        <v>4298.5</v>
      </c>
      <c r="E25" s="31"/>
      <c r="F25" s="27"/>
      <c r="H25" s="27"/>
    </row>
    <row r="26" spans="1:8" x14ac:dyDescent="0.2">
      <c r="A26" s="31">
        <v>40969</v>
      </c>
      <c r="B26" s="30">
        <v>4420</v>
      </c>
      <c r="C26" s="30">
        <v>4335.2</v>
      </c>
      <c r="E26" s="31"/>
      <c r="F26" s="27"/>
      <c r="H26" s="27"/>
    </row>
    <row r="27" spans="1:8" x14ac:dyDescent="0.2">
      <c r="A27" s="31">
        <v>41000</v>
      </c>
      <c r="B27" s="30">
        <v>4467.2</v>
      </c>
      <c r="C27" s="30">
        <v>4396.6000000000004</v>
      </c>
      <c r="E27" s="31"/>
      <c r="F27" s="27"/>
      <c r="H27" s="27"/>
    </row>
    <row r="28" spans="1:8" x14ac:dyDescent="0.2">
      <c r="A28" s="31">
        <v>41030</v>
      </c>
      <c r="B28" s="30">
        <v>4133.7</v>
      </c>
      <c r="C28" s="30">
        <v>4076.3</v>
      </c>
      <c r="E28" s="31"/>
      <c r="F28" s="27"/>
      <c r="H28" s="27"/>
    </row>
    <row r="29" spans="1:8" x14ac:dyDescent="0.2">
      <c r="A29" s="31">
        <v>41061</v>
      </c>
      <c r="B29" s="30">
        <v>4135.5</v>
      </c>
      <c r="C29" s="30">
        <v>4094.6000000000004</v>
      </c>
      <c r="E29" s="31"/>
      <c r="F29" s="27"/>
      <c r="H29" s="27"/>
    </row>
    <row r="30" spans="1:8" x14ac:dyDescent="0.2">
      <c r="A30" s="31">
        <v>41091</v>
      </c>
      <c r="B30" s="30">
        <v>4289.4000000000005</v>
      </c>
      <c r="C30" s="30">
        <v>4269.2</v>
      </c>
      <c r="E30" s="31"/>
      <c r="F30" s="27"/>
      <c r="H30" s="27"/>
    </row>
    <row r="31" spans="1:8" x14ac:dyDescent="0.2">
      <c r="A31" s="31">
        <v>41122</v>
      </c>
      <c r="B31" s="30">
        <v>4339</v>
      </c>
      <c r="C31" s="30">
        <v>4316.1000000000004</v>
      </c>
      <c r="E31" s="33"/>
      <c r="F31" s="27"/>
      <c r="H31" s="27"/>
    </row>
    <row r="32" spans="1:8" x14ac:dyDescent="0.2">
      <c r="A32" s="31">
        <v>41153</v>
      </c>
      <c r="B32" s="30">
        <v>4406.3</v>
      </c>
      <c r="C32" s="30">
        <v>4387</v>
      </c>
      <c r="E32" s="31"/>
      <c r="F32" s="27"/>
      <c r="H32" s="27"/>
    </row>
    <row r="33" spans="1:13" x14ac:dyDescent="0.2">
      <c r="A33" s="31">
        <v>41183</v>
      </c>
      <c r="B33" s="30">
        <v>4535.3999999999996</v>
      </c>
      <c r="C33" s="30">
        <v>4517</v>
      </c>
      <c r="E33" s="31"/>
      <c r="F33" s="27"/>
      <c r="H33" s="27"/>
    </row>
    <row r="34" spans="1:13" x14ac:dyDescent="0.2">
      <c r="A34" s="31">
        <v>41214</v>
      </c>
      <c r="B34" s="30">
        <v>4518</v>
      </c>
      <c r="C34" s="30">
        <v>4506</v>
      </c>
      <c r="E34" s="31"/>
      <c r="F34" s="27"/>
      <c r="H34" s="27"/>
    </row>
    <row r="35" spans="1:13" x14ac:dyDescent="0.2">
      <c r="A35" s="31">
        <v>41244</v>
      </c>
      <c r="B35" s="30">
        <v>4664.6000000000004</v>
      </c>
      <c r="C35" s="30">
        <v>4648.8999999999996</v>
      </c>
      <c r="E35" s="31"/>
      <c r="F35" s="27"/>
      <c r="H35" s="27"/>
    </row>
    <row r="36" spans="1:13" x14ac:dyDescent="0.2">
      <c r="A36" s="31">
        <v>41275</v>
      </c>
      <c r="B36" s="30">
        <v>4901</v>
      </c>
      <c r="C36" s="30">
        <v>4878.8</v>
      </c>
      <c r="E36" s="31"/>
      <c r="F36" s="27"/>
      <c r="H36" s="27"/>
    </row>
    <row r="37" spans="1:13" x14ac:dyDescent="0.2">
      <c r="A37" s="31">
        <v>41306</v>
      </c>
      <c r="B37" s="30">
        <v>5120.38</v>
      </c>
      <c r="C37" s="30">
        <v>5104</v>
      </c>
      <c r="E37" s="31"/>
      <c r="F37" s="27"/>
      <c r="H37" s="27"/>
      <c r="M37" s="25" t="s">
        <v>20</v>
      </c>
    </row>
    <row r="38" spans="1:13" x14ac:dyDescent="0.2">
      <c r="A38" s="31">
        <v>41334</v>
      </c>
      <c r="B38" s="30">
        <v>4979.8999999999996</v>
      </c>
      <c r="C38" s="30">
        <v>4966.5</v>
      </c>
      <c r="E38" s="31"/>
      <c r="F38" s="27"/>
      <c r="H38" s="27"/>
    </row>
    <row r="39" spans="1:13" x14ac:dyDescent="0.2">
      <c r="A39" s="31">
        <v>41365</v>
      </c>
      <c r="B39" s="30">
        <v>5168.6000000000004</v>
      </c>
      <c r="C39" s="30">
        <v>5191.2</v>
      </c>
      <c r="E39" s="31"/>
      <c r="F39" s="27"/>
      <c r="H39" s="27"/>
    </row>
    <row r="40" spans="1:13" x14ac:dyDescent="0.2">
      <c r="A40" s="31">
        <v>41395</v>
      </c>
      <c r="B40" s="30">
        <v>4914</v>
      </c>
      <c r="C40" s="30">
        <v>4926.6000000000004</v>
      </c>
      <c r="E40" s="31"/>
      <c r="F40" s="27"/>
      <c r="H40" s="27"/>
    </row>
    <row r="41" spans="1:13" s="38" customFormat="1" x14ac:dyDescent="0.2">
      <c r="A41" s="31">
        <v>41426</v>
      </c>
      <c r="B41" s="30">
        <v>4775.3999999999996</v>
      </c>
      <c r="C41" s="30">
        <v>4802.6000000000004</v>
      </c>
      <c r="D41" s="35"/>
      <c r="E41" s="36"/>
      <c r="F41" s="37"/>
      <c r="H41" s="37"/>
    </row>
    <row r="42" spans="1:13" x14ac:dyDescent="0.2">
      <c r="A42" s="31">
        <v>41456</v>
      </c>
      <c r="B42" s="30">
        <v>5035.7</v>
      </c>
      <c r="C42" s="30">
        <v>5052</v>
      </c>
      <c r="E42" s="31"/>
      <c r="F42" s="27"/>
      <c r="H42" s="27"/>
    </row>
    <row r="43" spans="1:13" x14ac:dyDescent="0.2">
      <c r="A43" s="31">
        <v>41487</v>
      </c>
      <c r="B43" s="30">
        <v>5125.3</v>
      </c>
      <c r="C43" s="30">
        <v>5135</v>
      </c>
      <c r="E43" s="33"/>
      <c r="F43" s="27"/>
      <c r="H43" s="27"/>
    </row>
    <row r="44" spans="1:13" x14ac:dyDescent="0.2">
      <c r="A44" s="31">
        <v>41518</v>
      </c>
      <c r="B44" s="30">
        <v>5217.7</v>
      </c>
      <c r="C44" s="30">
        <v>5218.8999999999996</v>
      </c>
      <c r="E44" s="31"/>
      <c r="F44" s="27"/>
      <c r="H44" s="27"/>
    </row>
    <row r="45" spans="1:13" x14ac:dyDescent="0.2">
      <c r="A45" s="31">
        <v>41548</v>
      </c>
      <c r="B45" s="30">
        <v>5420.3</v>
      </c>
      <c r="C45" s="30">
        <v>5425.5</v>
      </c>
      <c r="E45" s="31"/>
      <c r="F45" s="27"/>
      <c r="H45" s="27"/>
    </row>
    <row r="46" spans="1:13" x14ac:dyDescent="0.2">
      <c r="A46" s="31">
        <v>41579</v>
      </c>
      <c r="B46" s="30">
        <v>5314.3</v>
      </c>
      <c r="C46" s="30">
        <v>5320</v>
      </c>
      <c r="E46" s="31"/>
      <c r="F46" s="27"/>
      <c r="H46" s="27"/>
    </row>
    <row r="47" spans="1:13" x14ac:dyDescent="0.2">
      <c r="A47" s="31">
        <v>41609</v>
      </c>
      <c r="B47" s="30">
        <v>5353.1</v>
      </c>
      <c r="C47" s="30">
        <v>5352.2</v>
      </c>
      <c r="E47" s="31"/>
      <c r="F47" s="27"/>
      <c r="H47" s="27"/>
    </row>
    <row r="48" spans="1:13" x14ac:dyDescent="0.2">
      <c r="A48" s="31">
        <v>41640</v>
      </c>
      <c r="B48" s="30">
        <v>5205.1000000000004</v>
      </c>
      <c r="C48" s="30">
        <v>5190</v>
      </c>
      <c r="E48" s="31"/>
      <c r="F48" s="27"/>
      <c r="H48" s="27"/>
      <c r="I48" s="39"/>
    </row>
    <row r="49" spans="1:10" x14ac:dyDescent="0.2">
      <c r="A49" s="31">
        <v>41671</v>
      </c>
      <c r="B49" s="30">
        <v>5415.4</v>
      </c>
      <c r="C49" s="30">
        <v>5404.8</v>
      </c>
      <c r="E49" s="31"/>
      <c r="F49" s="27"/>
      <c r="H49" s="27"/>
      <c r="I49" s="39"/>
    </row>
    <row r="50" spans="1:10" x14ac:dyDescent="0.2">
      <c r="A50" s="31">
        <v>41699</v>
      </c>
      <c r="B50" s="30">
        <v>5403</v>
      </c>
      <c r="C50" s="30">
        <v>5394.8</v>
      </c>
      <c r="E50" s="31"/>
      <c r="F50" s="27"/>
      <c r="H50" s="27"/>
      <c r="I50" s="39"/>
    </row>
    <row r="51" spans="1:10" x14ac:dyDescent="0.2">
      <c r="A51" s="31">
        <v>41730</v>
      </c>
      <c r="B51" s="30">
        <v>5470.8</v>
      </c>
      <c r="C51" s="30">
        <v>5489.1</v>
      </c>
      <c r="E51" s="31"/>
      <c r="F51" s="27"/>
      <c r="H51" s="27"/>
      <c r="I51" s="39"/>
    </row>
    <row r="52" spans="1:10" x14ac:dyDescent="0.2">
      <c r="A52" s="31">
        <v>41760</v>
      </c>
      <c r="B52" s="30">
        <v>5473.8</v>
      </c>
      <c r="C52" s="30">
        <v>5492.5</v>
      </c>
      <c r="E52" s="31"/>
      <c r="F52" s="27"/>
      <c r="H52" s="27"/>
      <c r="I52" s="39"/>
    </row>
    <row r="53" spans="1:10" x14ac:dyDescent="0.2">
      <c r="A53" s="31">
        <v>41791</v>
      </c>
      <c r="B53" s="30">
        <v>5382</v>
      </c>
      <c r="C53" s="30">
        <v>5395.7</v>
      </c>
      <c r="E53" s="31"/>
      <c r="F53" s="27"/>
      <c r="H53" s="27"/>
    </row>
    <row r="54" spans="1:10" x14ac:dyDescent="0.2">
      <c r="A54" s="31">
        <v>41821</v>
      </c>
      <c r="B54" s="30">
        <v>5623.1</v>
      </c>
      <c r="C54" s="30">
        <v>5623.9</v>
      </c>
      <c r="E54" s="31"/>
      <c r="F54" s="27"/>
      <c r="H54" s="27"/>
    </row>
    <row r="55" spans="1:10" x14ac:dyDescent="0.2">
      <c r="A55" s="31">
        <v>41852</v>
      </c>
      <c r="B55" s="30">
        <v>5624.6</v>
      </c>
      <c r="C55" s="30">
        <v>5625.9</v>
      </c>
      <c r="E55" s="33"/>
      <c r="F55" s="27"/>
      <c r="H55" s="27"/>
    </row>
    <row r="56" spans="1:10" x14ac:dyDescent="0.2">
      <c r="A56" s="31">
        <v>41883</v>
      </c>
      <c r="B56" s="30">
        <v>5296.8</v>
      </c>
      <c r="C56" s="30">
        <v>5292.8</v>
      </c>
      <c r="E56" s="31"/>
      <c r="F56" s="27"/>
      <c r="H56" s="27"/>
    </row>
    <row r="57" spans="1:10" x14ac:dyDescent="0.2">
      <c r="A57" s="31">
        <v>41913</v>
      </c>
      <c r="B57" s="30">
        <v>5505.02</v>
      </c>
      <c r="C57" s="30">
        <v>5526.6</v>
      </c>
      <c r="E57" s="31"/>
      <c r="F57" s="27"/>
      <c r="H57" s="27"/>
    </row>
    <row r="58" spans="1:10" x14ac:dyDescent="0.2">
      <c r="A58" s="31">
        <v>41944</v>
      </c>
      <c r="B58" s="30">
        <v>5298.1</v>
      </c>
      <c r="C58" s="30">
        <v>5313</v>
      </c>
      <c r="E58" s="31"/>
      <c r="F58" s="27"/>
      <c r="H58" s="27"/>
      <c r="J58" s="27"/>
    </row>
    <row r="59" spans="1:10" x14ac:dyDescent="0.2">
      <c r="A59" s="31">
        <v>41974</v>
      </c>
      <c r="B59" s="30">
        <v>5388.6</v>
      </c>
      <c r="C59" s="30">
        <v>5411</v>
      </c>
      <c r="E59" s="31"/>
      <c r="F59" s="27"/>
      <c r="H59" s="27"/>
      <c r="J59" s="27"/>
    </row>
    <row r="60" spans="1:10" x14ac:dyDescent="0.2">
      <c r="A60" s="31">
        <v>42005</v>
      </c>
      <c r="B60" s="30">
        <v>5551.6</v>
      </c>
      <c r="C60" s="30">
        <v>5588.3</v>
      </c>
      <c r="E60" s="31"/>
      <c r="F60" s="27"/>
      <c r="H60" s="27"/>
      <c r="I60" s="27"/>
      <c r="J60" s="27"/>
    </row>
    <row r="61" spans="1:10" x14ac:dyDescent="0.2">
      <c r="A61" s="31">
        <v>42036</v>
      </c>
      <c r="B61" s="30">
        <v>5898.5</v>
      </c>
      <c r="C61" s="30">
        <v>5928.8</v>
      </c>
      <c r="E61" s="31"/>
      <c r="F61" s="27"/>
      <c r="H61" s="27"/>
      <c r="I61" s="27"/>
      <c r="J61" s="27"/>
    </row>
    <row r="62" spans="1:10" x14ac:dyDescent="0.2">
      <c r="A62" s="31">
        <v>42064</v>
      </c>
      <c r="B62" s="30">
        <v>5861.9</v>
      </c>
      <c r="C62" s="30">
        <v>5891.5</v>
      </c>
      <c r="E62" s="31"/>
      <c r="F62" s="27"/>
      <c r="H62" s="27"/>
      <c r="I62" s="27"/>
      <c r="J62" s="27"/>
    </row>
    <row r="63" spans="1:10" x14ac:dyDescent="0.2">
      <c r="A63" s="31">
        <v>42095</v>
      </c>
      <c r="B63" s="30">
        <v>5773.67</v>
      </c>
      <c r="C63" s="30">
        <v>5789.98</v>
      </c>
      <c r="E63" s="31"/>
      <c r="F63" s="27"/>
      <c r="H63" s="27"/>
      <c r="I63" s="27"/>
      <c r="J63" s="27"/>
    </row>
    <row r="64" spans="1:10" x14ac:dyDescent="0.2">
      <c r="A64" s="31">
        <v>42125</v>
      </c>
      <c r="B64" s="30">
        <v>5774.9</v>
      </c>
      <c r="C64" s="30">
        <v>5777.2</v>
      </c>
      <c r="E64" s="31"/>
      <c r="F64" s="27"/>
      <c r="H64" s="27"/>
      <c r="I64" s="27"/>
      <c r="J64" s="27"/>
    </row>
    <row r="65" spans="1:10" s="38" customFormat="1" x14ac:dyDescent="0.2">
      <c r="A65" s="31">
        <v>42156</v>
      </c>
      <c r="B65" s="30">
        <v>5451.2</v>
      </c>
      <c r="C65" s="30">
        <v>5459</v>
      </c>
      <c r="D65" s="35"/>
      <c r="E65" s="36"/>
      <c r="F65" s="37"/>
      <c r="H65" s="37"/>
      <c r="I65" s="37"/>
      <c r="J65" s="37"/>
    </row>
    <row r="66" spans="1:10" x14ac:dyDescent="0.2">
      <c r="A66" s="31">
        <v>42186</v>
      </c>
      <c r="B66" s="30">
        <v>5681.7</v>
      </c>
      <c r="C66" s="30">
        <v>5699.2</v>
      </c>
      <c r="E66" s="31"/>
      <c r="F66" s="27"/>
      <c r="H66" s="27"/>
      <c r="I66" s="27"/>
      <c r="J66" s="27"/>
    </row>
    <row r="67" spans="1:10" x14ac:dyDescent="0.2">
      <c r="A67" s="31">
        <v>42217</v>
      </c>
      <c r="B67" s="30">
        <v>5222.1000000000004</v>
      </c>
      <c r="C67" s="30">
        <v>5207</v>
      </c>
      <c r="E67" s="33"/>
      <c r="F67" s="27"/>
      <c r="H67" s="27"/>
      <c r="I67" s="27"/>
      <c r="J67" s="27"/>
    </row>
    <row r="68" spans="1:10" x14ac:dyDescent="0.2">
      <c r="A68" s="31">
        <v>42248</v>
      </c>
      <c r="B68" s="30">
        <v>5058.6000000000004</v>
      </c>
      <c r="C68" s="30">
        <v>5021.6000000000004</v>
      </c>
      <c r="E68" s="31"/>
      <c r="F68" s="27"/>
      <c r="H68" s="27"/>
      <c r="I68" s="27"/>
      <c r="J68" s="27"/>
    </row>
    <row r="69" spans="1:10" x14ac:dyDescent="0.2">
      <c r="A69" s="31">
        <v>42278</v>
      </c>
      <c r="B69" s="30">
        <v>5288.6</v>
      </c>
      <c r="C69" s="30">
        <v>5239.3999999999996</v>
      </c>
      <c r="E69" s="31"/>
      <c r="F69" s="27"/>
      <c r="H69" s="27"/>
      <c r="I69" s="27"/>
      <c r="J69" s="27"/>
    </row>
    <row r="70" spans="1:10" x14ac:dyDescent="0.2">
      <c r="A70" s="31">
        <v>42309</v>
      </c>
      <c r="B70" s="30">
        <v>5218.2</v>
      </c>
      <c r="C70" s="30">
        <v>5188.6000000000004</v>
      </c>
      <c r="E70" s="31"/>
      <c r="F70" s="27"/>
      <c r="H70" s="27"/>
      <c r="I70" s="27"/>
      <c r="J70" s="27"/>
    </row>
    <row r="71" spans="1:10" x14ac:dyDescent="0.2">
      <c r="A71" s="31">
        <v>42339</v>
      </c>
      <c r="B71" s="30">
        <v>5344.6</v>
      </c>
      <c r="C71" s="30">
        <v>5295.9</v>
      </c>
      <c r="E71" s="31"/>
      <c r="F71" s="27"/>
      <c r="H71" s="27"/>
      <c r="I71" s="27"/>
      <c r="J71" s="27"/>
    </row>
    <row r="72" spans="1:10" x14ac:dyDescent="0.2">
      <c r="A72" s="31">
        <v>42370</v>
      </c>
      <c r="B72" s="30">
        <v>5056.6000000000004</v>
      </c>
      <c r="C72" s="30">
        <v>5005.5</v>
      </c>
      <c r="E72" s="31"/>
      <c r="F72" s="27"/>
      <c r="H72" s="27"/>
      <c r="I72" s="27"/>
      <c r="J72" s="27"/>
    </row>
    <row r="73" spans="1:10" x14ac:dyDescent="0.2">
      <c r="A73" s="31">
        <v>42401</v>
      </c>
      <c r="B73" s="30">
        <v>4947.8999999999996</v>
      </c>
      <c r="C73" s="30">
        <v>4880.8999999999996</v>
      </c>
      <c r="E73" s="31"/>
      <c r="F73" s="27"/>
      <c r="H73" s="27"/>
      <c r="I73" s="27"/>
      <c r="J73" s="27"/>
    </row>
    <row r="74" spans="1:10" x14ac:dyDescent="0.2">
      <c r="A74" s="31">
        <v>42430</v>
      </c>
      <c r="B74" s="30">
        <v>5151.8</v>
      </c>
      <c r="C74" s="30">
        <v>5082.8</v>
      </c>
      <c r="E74" s="31"/>
      <c r="F74" s="27"/>
      <c r="H74" s="27"/>
      <c r="I74" s="27"/>
      <c r="J74" s="27"/>
    </row>
    <row r="75" spans="1:10" x14ac:dyDescent="0.2">
      <c r="A75" s="31">
        <v>42461</v>
      </c>
      <c r="B75" s="30">
        <v>5316</v>
      </c>
      <c r="C75" s="30">
        <v>5252.2</v>
      </c>
      <c r="E75" s="31"/>
      <c r="F75" s="27"/>
      <c r="H75" s="27"/>
      <c r="I75" s="27"/>
      <c r="J75" s="27"/>
    </row>
    <row r="76" spans="1:10" x14ac:dyDescent="0.2">
      <c r="A76" s="31">
        <v>42491</v>
      </c>
      <c r="B76" s="30">
        <v>5447.8</v>
      </c>
      <c r="C76" s="30">
        <v>5378.6</v>
      </c>
      <c r="E76" s="31"/>
      <c r="F76" s="27"/>
      <c r="H76" s="27"/>
      <c r="I76" s="27"/>
      <c r="J76" s="27"/>
    </row>
    <row r="77" spans="1:10" x14ac:dyDescent="0.2">
      <c r="A77" s="41">
        <v>42522</v>
      </c>
      <c r="B77" s="42">
        <v>5310.4</v>
      </c>
      <c r="C77" s="42">
        <v>5233.3999999999996</v>
      </c>
      <c r="E77" s="31"/>
      <c r="F77" s="27"/>
      <c r="H77" s="27"/>
    </row>
    <row r="78" spans="1:10" x14ac:dyDescent="0.2">
      <c r="A78" s="29">
        <v>42552</v>
      </c>
      <c r="B78" s="30">
        <v>5644</v>
      </c>
      <c r="C78" s="30">
        <v>5562.4</v>
      </c>
      <c r="E78" s="31"/>
      <c r="F78" s="27"/>
      <c r="H78" s="27"/>
    </row>
    <row r="79" spans="1:10" x14ac:dyDescent="0.2">
      <c r="A79" s="31">
        <v>42583</v>
      </c>
      <c r="B79" s="30">
        <v>5529.4</v>
      </c>
      <c r="C79" s="30">
        <v>5433</v>
      </c>
      <c r="E79" s="33"/>
      <c r="F79" s="27"/>
      <c r="H79" s="27"/>
    </row>
    <row r="80" spans="1:10" x14ac:dyDescent="0.2">
      <c r="A80" s="31">
        <v>42614</v>
      </c>
      <c r="B80" s="30">
        <v>5525.2</v>
      </c>
      <c r="C80" s="30">
        <v>5435.9</v>
      </c>
      <c r="E80" s="31"/>
      <c r="F80" s="27"/>
      <c r="H80" s="27"/>
    </row>
    <row r="81" spans="1:8" x14ac:dyDescent="0.2">
      <c r="A81" s="29">
        <v>42644</v>
      </c>
      <c r="B81" s="30">
        <v>5402.4</v>
      </c>
      <c r="C81" s="30">
        <v>5317.7</v>
      </c>
      <c r="E81" s="31"/>
      <c r="F81" s="27"/>
      <c r="H81" s="27"/>
    </row>
    <row r="82" spans="1:8" x14ac:dyDescent="0.2">
      <c r="A82" s="31">
        <v>42675</v>
      </c>
      <c r="B82" s="30">
        <v>5502.4</v>
      </c>
      <c r="C82" s="30">
        <v>5440.5</v>
      </c>
      <c r="E82" s="31"/>
      <c r="F82" s="27"/>
      <c r="H82" s="27"/>
    </row>
    <row r="83" spans="1:8" x14ac:dyDescent="0.2">
      <c r="A83" s="31">
        <v>42705</v>
      </c>
      <c r="B83" s="30">
        <v>5719.1</v>
      </c>
      <c r="C83" s="30">
        <v>5665.8</v>
      </c>
      <c r="E83" s="31"/>
      <c r="F83" s="27"/>
      <c r="H83" s="27"/>
    </row>
    <row r="84" spans="1:8" x14ac:dyDescent="0.2">
      <c r="A84" s="29">
        <v>42736</v>
      </c>
      <c r="B84" s="30">
        <v>5675</v>
      </c>
      <c r="C84" s="30">
        <v>5620.9</v>
      </c>
      <c r="E84" s="31"/>
      <c r="F84" s="27"/>
      <c r="H84" s="27"/>
    </row>
    <row r="85" spans="1:8" x14ac:dyDescent="0.2">
      <c r="A85" s="31">
        <v>42767</v>
      </c>
      <c r="B85" s="30">
        <v>5761</v>
      </c>
      <c r="C85" s="30">
        <v>5712.2</v>
      </c>
      <c r="E85" s="31"/>
      <c r="F85" s="27"/>
      <c r="H85" s="27"/>
    </row>
    <row r="86" spans="1:8" x14ac:dyDescent="0.2">
      <c r="A86" s="31">
        <v>42795</v>
      </c>
      <c r="B86" s="30">
        <v>5903.8</v>
      </c>
      <c r="C86" s="30">
        <v>5864.9</v>
      </c>
      <c r="E86" s="31"/>
      <c r="F86" s="27"/>
      <c r="H86" s="27"/>
    </row>
    <row r="87" spans="1:8" x14ac:dyDescent="0.2">
      <c r="A87" s="29">
        <v>42826</v>
      </c>
      <c r="B87" s="30">
        <v>5947.6</v>
      </c>
      <c r="C87" s="30">
        <v>5924.1</v>
      </c>
      <c r="E87" s="31"/>
      <c r="F87" s="27"/>
      <c r="H87" s="27"/>
    </row>
    <row r="88" spans="1:8" x14ac:dyDescent="0.2">
      <c r="A88" s="31">
        <v>42856</v>
      </c>
      <c r="B88" s="30">
        <v>5761.3</v>
      </c>
      <c r="C88" s="30">
        <v>5724.6</v>
      </c>
      <c r="E88" s="31"/>
      <c r="F88" s="27"/>
      <c r="H88" s="27"/>
    </row>
    <row r="89" spans="1:8" s="38" customFormat="1" x14ac:dyDescent="0.2">
      <c r="A89" s="31">
        <v>42887</v>
      </c>
      <c r="B89" s="30">
        <v>5764</v>
      </c>
      <c r="C89" s="30">
        <v>5721.5</v>
      </c>
      <c r="D89" s="35"/>
      <c r="E89" s="36"/>
      <c r="F89" s="37"/>
      <c r="H89" s="37"/>
    </row>
    <row r="90" spans="1:8" x14ac:dyDescent="0.2">
      <c r="A90" s="29">
        <v>42917</v>
      </c>
      <c r="B90" s="30">
        <v>5773.9</v>
      </c>
      <c r="C90" s="30">
        <v>5720.6</v>
      </c>
      <c r="E90" s="31"/>
      <c r="F90" s="27"/>
      <c r="H90" s="27"/>
    </row>
    <row r="91" spans="1:8" x14ac:dyDescent="0.2">
      <c r="A91" s="29">
        <v>42948</v>
      </c>
      <c r="B91" s="30">
        <v>5776.3</v>
      </c>
      <c r="C91" s="30">
        <v>5714.5</v>
      </c>
      <c r="E91" s="33"/>
      <c r="F91" s="27"/>
      <c r="H91" s="27"/>
    </row>
    <row r="92" spans="1:8" x14ac:dyDescent="0.2">
      <c r="A92" s="29">
        <v>42979</v>
      </c>
      <c r="B92" s="30">
        <v>5744.9</v>
      </c>
      <c r="C92" s="30">
        <v>5681.6</v>
      </c>
      <c r="E92" s="31"/>
      <c r="F92" s="27"/>
      <c r="H92" s="27"/>
    </row>
    <row r="93" spans="1:8" x14ac:dyDescent="0.2">
      <c r="A93" s="29">
        <v>43009</v>
      </c>
      <c r="B93" s="30">
        <v>5976.4</v>
      </c>
      <c r="C93" s="30">
        <v>5909</v>
      </c>
      <c r="E93" s="31"/>
      <c r="F93" s="27"/>
      <c r="H93" s="27"/>
    </row>
    <row r="94" spans="1:8" x14ac:dyDescent="0.2">
      <c r="A94" s="29">
        <v>43040</v>
      </c>
      <c r="B94" s="30">
        <v>6057.2</v>
      </c>
      <c r="C94" s="30">
        <v>5969.9</v>
      </c>
      <c r="E94" s="31"/>
      <c r="F94" s="27"/>
      <c r="H94" s="27"/>
    </row>
    <row r="95" spans="1:8" x14ac:dyDescent="0.2">
      <c r="A95" s="29">
        <v>43070</v>
      </c>
      <c r="B95" s="30">
        <v>6167.3</v>
      </c>
      <c r="C95" s="30">
        <v>6065.3</v>
      </c>
      <c r="E95" s="31"/>
      <c r="F95" s="27"/>
      <c r="H95" s="27"/>
    </row>
    <row r="96" spans="1:8" x14ac:dyDescent="0.2">
      <c r="A96" s="29">
        <v>43101</v>
      </c>
      <c r="B96" s="30">
        <v>6146.5</v>
      </c>
      <c r="C96" s="30">
        <v>6037.7</v>
      </c>
      <c r="E96" s="31"/>
      <c r="F96" s="27"/>
      <c r="H96" s="27"/>
    </row>
    <row r="97" spans="1:8" x14ac:dyDescent="0.2">
      <c r="A97" s="29">
        <v>43132</v>
      </c>
      <c r="B97" s="30">
        <v>6117.3</v>
      </c>
      <c r="C97" s="30">
        <v>6015.9</v>
      </c>
      <c r="E97" s="31"/>
      <c r="F97" s="27"/>
      <c r="H97" s="27"/>
    </row>
    <row r="98" spans="1:8" x14ac:dyDescent="0.2">
      <c r="A98" s="29">
        <v>43160</v>
      </c>
      <c r="B98" s="30">
        <v>5868.9</v>
      </c>
      <c r="C98" s="30">
        <v>5759.4</v>
      </c>
      <c r="E98" s="31"/>
      <c r="F98" s="27"/>
      <c r="H98" s="27"/>
    </row>
    <row r="99" spans="1:8" x14ac:dyDescent="0.2">
      <c r="A99" s="29">
        <v>43191</v>
      </c>
      <c r="B99" s="30">
        <v>6071.6</v>
      </c>
      <c r="C99" s="30">
        <v>5982.7</v>
      </c>
      <c r="E99" s="31"/>
      <c r="F99" s="27"/>
      <c r="H99" s="27"/>
    </row>
    <row r="100" spans="1:8" x14ac:dyDescent="0.2">
      <c r="A100" s="29">
        <v>43221</v>
      </c>
      <c r="B100" s="30">
        <v>6123.5</v>
      </c>
      <c r="C100" s="30">
        <v>6011.9</v>
      </c>
      <c r="E100" s="31"/>
      <c r="F100" s="27"/>
      <c r="H100" s="27"/>
    </row>
    <row r="101" spans="1:8" x14ac:dyDescent="0.2">
      <c r="A101" s="29">
        <v>43252</v>
      </c>
      <c r="B101" s="30">
        <v>6289.7</v>
      </c>
      <c r="C101" s="30">
        <v>6194.6</v>
      </c>
      <c r="E101" s="31"/>
      <c r="F101" s="27"/>
      <c r="H101" s="27"/>
    </row>
    <row r="102" spans="1:8" x14ac:dyDescent="0.2">
      <c r="A102" s="29">
        <v>43282</v>
      </c>
      <c r="B102" s="30">
        <v>6366.2</v>
      </c>
      <c r="C102" s="30">
        <v>6280.2</v>
      </c>
      <c r="E102" s="31"/>
      <c r="F102" s="27"/>
      <c r="H102" s="27"/>
    </row>
    <row r="103" spans="1:8" x14ac:dyDescent="0.2">
      <c r="A103" s="29">
        <v>43313</v>
      </c>
      <c r="B103" s="30">
        <v>6427.8</v>
      </c>
      <c r="C103" s="30">
        <v>6319.5</v>
      </c>
      <c r="E103" s="33"/>
      <c r="F103" s="27"/>
      <c r="H103" s="27"/>
    </row>
    <row r="104" spans="1:8" x14ac:dyDescent="0.2">
      <c r="A104" s="29">
        <v>43344</v>
      </c>
      <c r="B104" s="30">
        <v>6325.5</v>
      </c>
      <c r="C104" s="30">
        <v>6207.6</v>
      </c>
      <c r="E104" s="31"/>
      <c r="F104" s="27"/>
      <c r="H104" s="27"/>
    </row>
    <row r="105" spans="1:8" x14ac:dyDescent="0.2">
      <c r="A105" s="29">
        <v>43374</v>
      </c>
      <c r="B105" s="30">
        <v>5913.3</v>
      </c>
      <c r="C105" s="30">
        <v>5830.3</v>
      </c>
      <c r="E105" s="31"/>
      <c r="F105" s="27"/>
      <c r="H105" s="27"/>
    </row>
    <row r="106" spans="1:8" x14ac:dyDescent="0.2">
      <c r="A106" s="29">
        <v>43405</v>
      </c>
      <c r="B106" s="30">
        <v>5749.3</v>
      </c>
      <c r="C106" s="30">
        <v>5667.2</v>
      </c>
      <c r="E106" s="31"/>
      <c r="F106" s="27"/>
      <c r="H106" s="27"/>
    </row>
    <row r="107" spans="1:8" x14ac:dyDescent="0.2">
      <c r="A107" s="29">
        <v>43435</v>
      </c>
      <c r="B107" s="30">
        <v>5709.4</v>
      </c>
      <c r="C107" s="30">
        <v>5646.4</v>
      </c>
      <c r="E107" s="31"/>
      <c r="F107" s="27"/>
      <c r="H107" s="27"/>
    </row>
    <row r="108" spans="1:8" x14ac:dyDescent="0.2">
      <c r="A108" s="29">
        <v>43466</v>
      </c>
      <c r="B108" s="30">
        <v>5937.3</v>
      </c>
      <c r="C108" s="30">
        <v>5864.7</v>
      </c>
      <c r="E108" s="31"/>
      <c r="F108" s="27"/>
      <c r="H108" s="27"/>
    </row>
    <row r="109" spans="1:8" x14ac:dyDescent="0.2">
      <c r="A109" s="29">
        <v>43497</v>
      </c>
      <c r="B109" s="30">
        <v>6252.7</v>
      </c>
      <c r="C109" s="30">
        <v>6169</v>
      </c>
      <c r="E109" s="31"/>
      <c r="F109" s="27"/>
      <c r="H109" s="27"/>
    </row>
    <row r="110" spans="1:8" x14ac:dyDescent="0.2">
      <c r="A110" s="29">
        <v>43525</v>
      </c>
      <c r="B110" s="30">
        <v>6261.7</v>
      </c>
      <c r="C110" s="30">
        <v>6180.7</v>
      </c>
      <c r="E110" s="31"/>
      <c r="F110" s="27"/>
      <c r="H110" s="27"/>
    </row>
    <row r="111" spans="1:8" x14ac:dyDescent="0.2">
      <c r="A111" s="29">
        <v>43556</v>
      </c>
      <c r="B111" s="30">
        <v>6418.4</v>
      </c>
      <c r="C111" s="30">
        <v>6325.5</v>
      </c>
      <c r="E111" s="31"/>
      <c r="F111" s="27"/>
      <c r="H111" s="27"/>
    </row>
    <row r="112" spans="1:8" x14ac:dyDescent="0.2">
      <c r="A112" s="29">
        <v>43586</v>
      </c>
      <c r="B112" s="30">
        <v>6491.8</v>
      </c>
      <c r="C112" s="30">
        <v>6396.9</v>
      </c>
      <c r="E112" s="31"/>
      <c r="F112" s="27"/>
      <c r="H112" s="27"/>
    </row>
    <row r="113" spans="1:8" x14ac:dyDescent="0.2">
      <c r="A113" s="29">
        <v>43617</v>
      </c>
      <c r="B113" s="30">
        <v>6699.2</v>
      </c>
      <c r="C113" s="30">
        <v>6618.8</v>
      </c>
      <c r="E113" s="31"/>
      <c r="F113" s="27"/>
      <c r="H113" s="27"/>
    </row>
    <row r="114" spans="1:8" x14ac:dyDescent="0.2">
      <c r="A114" s="29">
        <v>43647</v>
      </c>
      <c r="B114" s="30">
        <v>6896.7</v>
      </c>
      <c r="C114" s="30">
        <v>6812.6</v>
      </c>
      <c r="E114" s="31"/>
      <c r="F114" s="27"/>
      <c r="H114" s="27"/>
    </row>
    <row r="115" spans="1:8" x14ac:dyDescent="0.2">
      <c r="A115" s="29">
        <v>43678</v>
      </c>
      <c r="B115" s="30">
        <v>6698.2</v>
      </c>
      <c r="C115" s="30">
        <v>6604.2</v>
      </c>
      <c r="E115" s="33"/>
      <c r="F115" s="27"/>
      <c r="H115" s="27"/>
    </row>
    <row r="116" spans="1:8" x14ac:dyDescent="0.2">
      <c r="A116" s="29">
        <v>43709</v>
      </c>
      <c r="B116" s="30">
        <v>6800.6</v>
      </c>
      <c r="C116" s="30">
        <v>6688.3</v>
      </c>
      <c r="E116" s="31"/>
      <c r="F116" s="27"/>
      <c r="H116" s="27"/>
    </row>
    <row r="117" spans="1:8" x14ac:dyDescent="0.2">
      <c r="A117" s="29">
        <v>43739</v>
      </c>
      <c r="B117" s="30">
        <v>6772.9</v>
      </c>
      <c r="C117" s="30">
        <v>6663.4</v>
      </c>
      <c r="E117" s="31"/>
      <c r="F117" s="27"/>
      <c r="H117" s="27"/>
    </row>
    <row r="118" spans="1:8" x14ac:dyDescent="0.2">
      <c r="A118" s="29">
        <v>43770</v>
      </c>
      <c r="B118" s="30">
        <v>6947.9</v>
      </c>
      <c r="C118" s="30">
        <v>6845.9</v>
      </c>
      <c r="E118" s="31"/>
      <c r="F118" s="27"/>
      <c r="H118" s="27"/>
    </row>
    <row r="119" spans="1:8" x14ac:dyDescent="0.2">
      <c r="A119" s="29">
        <v>43800</v>
      </c>
      <c r="B119" s="43">
        <v>6802.4</v>
      </c>
      <c r="C119" s="43">
        <v>6684.1</v>
      </c>
      <c r="E119" s="31"/>
      <c r="F119" s="27"/>
      <c r="H119" s="27"/>
    </row>
    <row r="120" spans="1:8" x14ac:dyDescent="0.2">
      <c r="A120" s="29">
        <v>43831</v>
      </c>
      <c r="B120" s="43">
        <v>7121.2</v>
      </c>
      <c r="C120" s="43">
        <v>7017.2</v>
      </c>
      <c r="E120" s="31"/>
      <c r="F120" s="27"/>
      <c r="H120" s="27"/>
    </row>
    <row r="121" spans="1:8" x14ac:dyDescent="0.2">
      <c r="A121" s="29">
        <v>43862</v>
      </c>
      <c r="B121" s="43">
        <v>6111.5</v>
      </c>
      <c r="C121" s="43">
        <v>6441.2</v>
      </c>
      <c r="E121" s="31"/>
      <c r="F121" s="27"/>
      <c r="H121" s="27"/>
    </row>
    <row r="122" spans="1:8" x14ac:dyDescent="0.2">
      <c r="A122" s="29">
        <v>43891</v>
      </c>
      <c r="B122" s="43">
        <v>5110.6000000000004</v>
      </c>
      <c r="C122" s="43">
        <v>5076.8</v>
      </c>
      <c r="E122" s="31"/>
      <c r="F122" s="27"/>
      <c r="H122" s="27"/>
    </row>
    <row r="123" spans="1:8" x14ac:dyDescent="0.2">
      <c r="A123" s="29">
        <v>43922</v>
      </c>
      <c r="B123" s="43">
        <v>5597.7</v>
      </c>
      <c r="C123" s="43">
        <v>5522.4</v>
      </c>
      <c r="E123" s="31"/>
      <c r="F123" s="27"/>
      <c r="H123" s="27"/>
    </row>
    <row r="124" spans="1:8" x14ac:dyDescent="0.2">
      <c r="A124" s="29">
        <v>43952</v>
      </c>
      <c r="B124" s="43">
        <v>5872.2</v>
      </c>
      <c r="C124" s="43">
        <v>5755.7</v>
      </c>
      <c r="E124" s="31"/>
      <c r="F124" s="27"/>
      <c r="H124" s="27"/>
    </row>
    <row r="125" spans="1:8" x14ac:dyDescent="0.2">
      <c r="A125" s="29">
        <v>43983</v>
      </c>
      <c r="B125" s="43">
        <v>6001.3</v>
      </c>
      <c r="C125" s="43">
        <v>5897.9</v>
      </c>
      <c r="E125" s="31"/>
      <c r="F125" s="27"/>
      <c r="H125" s="27"/>
    </row>
    <row r="126" spans="1:8" x14ac:dyDescent="0.2">
      <c r="A126" s="29">
        <v>44013</v>
      </c>
      <c r="B126" s="43">
        <v>6058.3</v>
      </c>
      <c r="C126" s="43">
        <v>5927.8</v>
      </c>
      <c r="E126" s="31"/>
      <c r="F126" s="27"/>
      <c r="H126" s="27"/>
    </row>
    <row r="127" spans="1:8" x14ac:dyDescent="0.2">
      <c r="A127" s="29">
        <v>44044</v>
      </c>
      <c r="B127" s="43">
        <v>6245.9</v>
      </c>
      <c r="C127" s="43">
        <v>6060.5</v>
      </c>
      <c r="E127" s="33"/>
      <c r="F127" s="27"/>
      <c r="H127" s="27"/>
    </row>
    <row r="128" spans="1:8" x14ac:dyDescent="0.2">
      <c r="A128" s="29">
        <v>44075</v>
      </c>
      <c r="B128" s="43">
        <v>6009.3</v>
      </c>
      <c r="C128" s="43">
        <v>5815.9</v>
      </c>
      <c r="E128" s="31"/>
      <c r="F128" s="27"/>
      <c r="H128" s="27"/>
    </row>
    <row r="129" spans="1:11" x14ac:dyDescent="0.2">
      <c r="A129" s="29">
        <v>44105</v>
      </c>
      <c r="B129" s="43">
        <v>6133.2</v>
      </c>
      <c r="C129" s="43">
        <v>5927.6</v>
      </c>
      <c r="E129" s="31"/>
      <c r="F129" s="27"/>
      <c r="H129" s="27"/>
    </row>
    <row r="130" spans="1:11" x14ac:dyDescent="0.2">
      <c r="A130" s="29">
        <v>44136</v>
      </c>
      <c r="B130" s="43">
        <v>6742.1</v>
      </c>
      <c r="C130" s="43">
        <v>6517.8</v>
      </c>
      <c r="E130" s="31"/>
      <c r="F130" s="27"/>
      <c r="H130" s="27"/>
    </row>
    <row r="131" spans="1:11" x14ac:dyDescent="0.2">
      <c r="A131" s="29">
        <v>44166</v>
      </c>
      <c r="B131" s="43">
        <v>6850.6</v>
      </c>
      <c r="C131" s="43">
        <v>6587.1</v>
      </c>
      <c r="E131" s="31"/>
      <c r="F131" s="27"/>
      <c r="H131" s="27"/>
    </row>
    <row r="132" spans="1:11" x14ac:dyDescent="0.2">
      <c r="A132" s="29">
        <v>44197</v>
      </c>
      <c r="B132" s="43">
        <v>6870.9</v>
      </c>
      <c r="C132" s="43">
        <v>6607.4</v>
      </c>
      <c r="E132" s="31"/>
      <c r="F132" s="27"/>
      <c r="H132" s="27"/>
    </row>
    <row r="133" spans="1:11" x14ac:dyDescent="0.2">
      <c r="A133" s="29">
        <v>44228</v>
      </c>
      <c r="B133" s="43">
        <v>6940.6</v>
      </c>
      <c r="C133" s="43">
        <v>6673.3</v>
      </c>
      <c r="E133" s="31"/>
      <c r="F133" s="27"/>
      <c r="H133" s="27"/>
    </row>
    <row r="134" spans="1:11" x14ac:dyDescent="0.2">
      <c r="A134" s="29">
        <v>44256</v>
      </c>
      <c r="B134" s="43">
        <v>6940.6</v>
      </c>
      <c r="C134" s="43">
        <v>6790.7</v>
      </c>
      <c r="E134" s="31"/>
      <c r="F134" s="27"/>
      <c r="H134" s="27"/>
    </row>
    <row r="135" spans="1:11" x14ac:dyDescent="0.2">
      <c r="A135" s="29">
        <v>44287</v>
      </c>
      <c r="B135" s="43">
        <v>7290.7</v>
      </c>
      <c r="C135" s="43">
        <v>7025.8</v>
      </c>
      <c r="E135" s="31"/>
      <c r="F135" s="27"/>
      <c r="H135" s="27"/>
    </row>
    <row r="136" spans="1:11" x14ac:dyDescent="0.2">
      <c r="A136" s="29">
        <v>44317</v>
      </c>
      <c r="B136" s="43">
        <v>7406.7</v>
      </c>
      <c r="C136" s="43">
        <v>7161.6</v>
      </c>
      <c r="E136" s="31"/>
      <c r="F136" s="27"/>
      <c r="H136" s="27"/>
    </row>
    <row r="137" spans="1:11" x14ac:dyDescent="0.2">
      <c r="A137" s="29">
        <v>44348</v>
      </c>
      <c r="B137" s="43">
        <v>7584.9</v>
      </c>
      <c r="C137" s="43">
        <v>7313</v>
      </c>
      <c r="E137" s="31"/>
      <c r="F137" s="27"/>
      <c r="H137" s="27"/>
    </row>
    <row r="138" spans="1:11" x14ac:dyDescent="0.2">
      <c r="A138" s="29">
        <v>44378</v>
      </c>
      <c r="B138" s="43">
        <v>7664.2</v>
      </c>
      <c r="C138" s="43">
        <v>7392.6</v>
      </c>
      <c r="E138" s="31"/>
      <c r="F138" s="27"/>
      <c r="H138" s="27"/>
    </row>
    <row r="139" spans="1:11" x14ac:dyDescent="0.2">
      <c r="A139" s="29">
        <v>44409</v>
      </c>
      <c r="B139" s="43">
        <v>7823.3</v>
      </c>
      <c r="C139" s="43">
        <v>7534.9</v>
      </c>
      <c r="E139" s="31"/>
      <c r="F139" s="27"/>
      <c r="H139" s="27"/>
      <c r="K139" s="44"/>
    </row>
    <row r="140" spans="1:11" x14ac:dyDescent="0.2">
      <c r="A140" s="29">
        <v>44440</v>
      </c>
      <c r="B140" s="43">
        <v>7629.7</v>
      </c>
      <c r="C140" s="43">
        <v>7332.2</v>
      </c>
      <c r="E140" s="31"/>
      <c r="F140" s="27"/>
      <c r="G140" s="27"/>
      <c r="H140" s="27"/>
      <c r="K140" s="44"/>
    </row>
    <row r="141" spans="1:11" x14ac:dyDescent="0.2">
      <c r="A141" s="29">
        <v>44470</v>
      </c>
      <c r="B141" s="45">
        <v>7639.1</v>
      </c>
      <c r="C141" s="45">
        <v>7323.7</v>
      </c>
      <c r="E141" s="31"/>
      <c r="F141" s="27"/>
      <c r="H141" s="27"/>
    </row>
    <row r="142" spans="1:11" x14ac:dyDescent="0.2">
      <c r="A142" s="29">
        <v>44501</v>
      </c>
      <c r="B142" s="43">
        <v>7587.4</v>
      </c>
      <c r="C142" s="43">
        <v>7256</v>
      </c>
      <c r="H142" s="27"/>
    </row>
    <row r="143" spans="1:11" x14ac:dyDescent="0.2">
      <c r="A143" s="29">
        <v>44531</v>
      </c>
      <c r="B143" s="43">
        <v>7779.2</v>
      </c>
      <c r="C143" s="43">
        <v>7444.6</v>
      </c>
      <c r="E143" s="31"/>
      <c r="F143" s="27"/>
      <c r="H143" s="27"/>
    </row>
    <row r="144" spans="1:11" x14ac:dyDescent="0.2">
      <c r="A144" s="29">
        <v>44562</v>
      </c>
      <c r="B144" s="26">
        <v>7268.3</v>
      </c>
      <c r="C144" s="26">
        <v>6971.6</v>
      </c>
      <c r="E144" s="31"/>
      <c r="F144" s="27"/>
      <c r="H144" s="27"/>
    </row>
    <row r="145" spans="1:8" x14ac:dyDescent="0.2">
      <c r="A145" s="29">
        <v>44593</v>
      </c>
      <c r="B145" s="26">
        <v>7323.2</v>
      </c>
      <c r="C145" s="26">
        <v>7049.1</v>
      </c>
      <c r="E145" s="31"/>
      <c r="F145" s="27"/>
      <c r="H145" s="27"/>
    </row>
    <row r="146" spans="1:8" x14ac:dyDescent="0.2">
      <c r="A146" s="29">
        <v>44621</v>
      </c>
      <c r="B146" s="26">
        <v>7789.6</v>
      </c>
      <c r="C146" s="26">
        <v>7499.6</v>
      </c>
      <c r="E146" s="31"/>
      <c r="F146" s="27"/>
      <c r="H146" s="27"/>
    </row>
    <row r="147" spans="1:8" x14ac:dyDescent="0.2">
      <c r="A147" s="29">
        <v>44652</v>
      </c>
      <c r="B147" s="26">
        <v>7724.8</v>
      </c>
      <c r="C147" s="30">
        <v>7435</v>
      </c>
      <c r="E147" s="31"/>
      <c r="F147" s="27"/>
      <c r="H147" s="27"/>
    </row>
    <row r="148" spans="1:8" x14ac:dyDescent="0.2">
      <c r="A148" s="29">
        <v>44682</v>
      </c>
      <c r="E148" s="31"/>
      <c r="F148" s="27"/>
      <c r="H148" s="27"/>
    </row>
    <row r="149" spans="1:8" x14ac:dyDescent="0.2">
      <c r="A149" s="29">
        <v>44713</v>
      </c>
      <c r="E149" s="31"/>
      <c r="F149" s="27"/>
      <c r="H149" s="27"/>
    </row>
    <row r="150" spans="1:8" x14ac:dyDescent="0.2">
      <c r="E150" s="31"/>
      <c r="F150" s="27"/>
      <c r="H150" s="27"/>
    </row>
    <row r="151" spans="1:8" x14ac:dyDescent="0.2">
      <c r="E151" s="31"/>
      <c r="F151" s="27"/>
      <c r="H151" s="27"/>
    </row>
    <row r="152" spans="1:8" x14ac:dyDescent="0.2">
      <c r="E152" s="31"/>
      <c r="F152" s="27"/>
      <c r="H152" s="27"/>
    </row>
    <row r="153" spans="1:8" x14ac:dyDescent="0.2">
      <c r="E153" s="31"/>
      <c r="F153" s="27"/>
      <c r="H153" s="27"/>
    </row>
    <row r="154" spans="1:8" x14ac:dyDescent="0.2">
      <c r="E154" s="31"/>
      <c r="F154" s="27"/>
      <c r="H154" s="27"/>
    </row>
    <row r="155" spans="1:8" x14ac:dyDescent="0.2">
      <c r="E155" s="31"/>
      <c r="F155" s="27"/>
      <c r="H155" s="27"/>
    </row>
    <row r="156" spans="1:8" x14ac:dyDescent="0.2">
      <c r="E156" s="31"/>
      <c r="F156" s="27"/>
      <c r="H156" s="27"/>
    </row>
    <row r="157" spans="1:8" x14ac:dyDescent="0.2">
      <c r="E157" s="31"/>
      <c r="F157" s="27"/>
      <c r="H157" s="27"/>
    </row>
    <row r="158" spans="1:8" x14ac:dyDescent="0.2">
      <c r="E158" s="31"/>
      <c r="F158" s="27"/>
      <c r="H158" s="27"/>
    </row>
    <row r="159" spans="1:8" x14ac:dyDescent="0.2">
      <c r="E159" s="31"/>
      <c r="F159" s="27"/>
      <c r="H159" s="27"/>
    </row>
    <row r="160" spans="1:8" x14ac:dyDescent="0.2">
      <c r="E160" s="31"/>
      <c r="F160" s="27"/>
      <c r="H160" s="27"/>
    </row>
    <row r="161" spans="5:8" x14ac:dyDescent="0.2">
      <c r="E161" s="31"/>
      <c r="F161" s="27"/>
      <c r="H161" s="27"/>
    </row>
    <row r="162" spans="5:8" x14ac:dyDescent="0.2">
      <c r="E162" s="31"/>
      <c r="F162" s="27"/>
      <c r="H162" s="27"/>
    </row>
    <row r="163" spans="5:8" x14ac:dyDescent="0.2">
      <c r="E163" s="31"/>
      <c r="F163" s="27"/>
      <c r="H163" s="27"/>
    </row>
    <row r="164" spans="5:8" x14ac:dyDescent="0.2">
      <c r="E164" s="31"/>
      <c r="F164" s="27"/>
      <c r="H164" s="27"/>
    </row>
    <row r="165" spans="5:8" x14ac:dyDescent="0.2">
      <c r="E165" s="31"/>
      <c r="F165" s="27"/>
      <c r="H165" s="27"/>
    </row>
    <row r="166" spans="5:8" x14ac:dyDescent="0.2">
      <c r="E166" s="31"/>
      <c r="F166" s="27"/>
      <c r="H166" s="27"/>
    </row>
    <row r="167" spans="5:8" x14ac:dyDescent="0.2">
      <c r="E167" s="31"/>
      <c r="F167" s="27"/>
      <c r="H167" s="27"/>
    </row>
    <row r="168" spans="5:8" x14ac:dyDescent="0.2">
      <c r="E168" s="31"/>
      <c r="F168" s="27"/>
      <c r="H168" s="27"/>
    </row>
    <row r="169" spans="5:8" x14ac:dyDescent="0.2">
      <c r="E169" s="31"/>
      <c r="F169" s="27"/>
      <c r="H169" s="27"/>
    </row>
    <row r="170" spans="5:8" x14ac:dyDescent="0.2">
      <c r="E170" s="31"/>
      <c r="F170" s="27"/>
      <c r="H170" s="27"/>
    </row>
    <row r="171" spans="5:8" x14ac:dyDescent="0.2">
      <c r="E171" s="31"/>
      <c r="F171" s="27"/>
      <c r="H171" s="27"/>
    </row>
    <row r="172" spans="5:8" x14ac:dyDescent="0.2">
      <c r="E172" s="31"/>
      <c r="F172" s="27"/>
      <c r="H172" s="27"/>
    </row>
    <row r="173" spans="5:8" x14ac:dyDescent="0.2">
      <c r="E173" s="31"/>
      <c r="F173" s="27"/>
      <c r="H173" s="27"/>
    </row>
    <row r="174" spans="5:8" x14ac:dyDescent="0.2">
      <c r="E174" s="31"/>
      <c r="F174" s="27"/>
      <c r="H174" s="27"/>
    </row>
    <row r="175" spans="5:8" x14ac:dyDescent="0.2">
      <c r="E175" s="31"/>
      <c r="F175" s="27"/>
      <c r="H175" s="27"/>
    </row>
    <row r="176" spans="5:8" x14ac:dyDescent="0.2">
      <c r="F176" s="27"/>
    </row>
    <row r="177" spans="6:6" x14ac:dyDescent="0.2">
      <c r="F177" s="27"/>
    </row>
  </sheetData>
  <phoneticPr fontId="0" type="noConversion"/>
  <printOptions horizontalCentered="1"/>
  <pageMargins left="0.5" right="0.5" top="0.5" bottom="0.5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5.5 Table</vt:lpstr>
      <vt:lpstr>5.5 Data</vt:lpstr>
      <vt:lpstr>'5.5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5</dc:subject>
  <dc:creator>Andrew Kopras</dc:creator>
  <cp:lastModifiedBy>McDonald, Peter (DPS)</cp:lastModifiedBy>
  <cp:lastPrinted>2021-02-17T01:01:00Z</cp:lastPrinted>
  <dcterms:created xsi:type="dcterms:W3CDTF">2003-05-07T02:39:09Z</dcterms:created>
  <dcterms:modified xsi:type="dcterms:W3CDTF">2022-05-25T06:56:15Z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2022-01-20T01:31:47Z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d98a2617-5960-490c-87c5-6b668f8b16a5</vt:lpwstr>
  </property>
  <property fmtid="{D5CDD505-2E9C-101B-9397-08002B2CF9AE}" pid="8" name="MSIP_Label_234ea0fa-41da-4eb0-b95e-07c328641c0b_ContentBits">
    <vt:lpwstr>0</vt:lpwstr>
  </property>
</Properties>
</file>